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281DDA46-CDB8-4D3A-948C-70757435DA49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<sst xmlns="http://schemas.openxmlformats.org/spreadsheetml/2006/main" count="741" uniqueCount="326">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</sst>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226</v>
      </c>
      <c r="F3" s="4">
        <f>IF(Report_TDA!E2&lt;&gt;"",Report_TDA!E2,0)</f>
        <v>2.8185840707964602</v>
      </c>
      <c r="G3" s="4">
        <f>IF(Report_TDA!F2&lt;&gt;"",Report_TDA!F2,0)</f>
        <v>0</v>
      </c>
      <c r="H3" s="4">
        <f>IF(Report_TDA!G2&lt;&gt;"",Report_TDA!G2,0)</f>
        <v>41</v>
      </c>
      <c r="I3" s="20">
        <f>IF(Report_TDA!H2&lt;&gt;"",Report_TDA!H2,0)</f>
        <v>1</v>
      </c>
      <c r="J3" s="4">
        <f>IF(Report_TDA!I2&lt;&gt;"",Report_TDA!I2,0)</f>
        <v>102</v>
      </c>
      <c r="K3" s="20">
        <f>IF(Report_TDA!J2&lt;&gt;"",Report_TDA!J2,0)</f>
        <v>0.92156862745098034</v>
      </c>
      <c r="L3" s="4">
        <f>IF(Report_TDA!K2&lt;&gt;"",Report_TDA!K2,0)</f>
        <v>72</v>
      </c>
      <c r="M3" s="20">
        <f>IF(Report_TDA!L2&lt;&gt;"",Report_TDA!L2,0)</f>
        <v>1</v>
      </c>
      <c r="N3" s="4">
        <f>IF(Report_TDA!M2&lt;&gt;"",Report_TDA!M2,0)</f>
        <v>191</v>
      </c>
      <c r="O3" s="4">
        <f>IF(Report_TDA!N2&lt;&gt;"",Report_TDA!N2,0)</f>
        <v>25.801047120418847</v>
      </c>
      <c r="P3" s="4">
        <f>IF(Report_TDA!O2&lt;&gt;"",Report_TDA!O2,0)</f>
        <v>15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40</v>
      </c>
      <c r="F4" s="4">
        <f>IF(Report_TDA!E3&lt;&gt;"",Report_TDA!E3,0)</f>
        <v>11.35</v>
      </c>
      <c r="G4" s="4">
        <f>IF(Report_TDA!F3&lt;&gt;"",Report_TDA!F3,0)</f>
        <v>6.5</v>
      </c>
      <c r="H4" s="4">
        <f>IF(Report_TDA!G3&lt;&gt;"",Report_TDA!G3,0)</f>
        <v>2</v>
      </c>
      <c r="I4" s="20">
        <f>IF(Report_TDA!H3&lt;&gt;"",Report_TDA!H3,0)</f>
        <v>1</v>
      </c>
      <c r="J4" s="4">
        <f>IF(Report_TDA!I3&lt;&gt;"",Report_TDA!I3,0)</f>
        <v>9</v>
      </c>
      <c r="K4" s="20">
        <f>IF(Report_TDA!J3&lt;&gt;"",Report_TDA!J3,0)</f>
        <v>0.77777777777777779</v>
      </c>
      <c r="L4" s="4">
        <f>IF(Report_TDA!K3&lt;&gt;"",Report_TDA!K3,0)</f>
        <v>29</v>
      </c>
      <c r="M4" s="20">
        <f>IF(Report_TDA!L3&lt;&gt;"",Report_TDA!L3,0)</f>
        <v>1</v>
      </c>
      <c r="N4" s="4">
        <f>IF(Report_TDA!M3&lt;&gt;"",Report_TDA!M3,0)</f>
        <v>3</v>
      </c>
      <c r="O4" s="4">
        <f>IF(Report_TDA!N3&lt;&gt;"",Report_TDA!N3,0)</f>
        <v>12</v>
      </c>
      <c r="P4" s="4">
        <f>IF(Report_TDA!O3&lt;&gt;"",Report_TDA!O3,0)</f>
        <v>7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120</v>
      </c>
      <c r="F5" s="4">
        <f>IF(Report_TDA!E4&lt;&gt;"",Report_TDA!E4,0)</f>
        <v>7.7750000000000004</v>
      </c>
      <c r="G5" s="4">
        <f>IF(Report_TDA!F4&lt;&gt;"",Report_TDA!F4,0)</f>
        <v>3</v>
      </c>
      <c r="H5" s="4">
        <f>IF(Report_TDA!G4&lt;&gt;"",Report_TDA!G4,0)</f>
        <v>24</v>
      </c>
      <c r="I5" s="20">
        <f>IF(Report_TDA!H4&lt;&gt;"",Report_TDA!H4,0)</f>
        <v>0.95833333333333337</v>
      </c>
      <c r="J5" s="4">
        <f>IF(Report_TDA!I4&lt;&gt;"",Report_TDA!I4,0)</f>
        <v>57</v>
      </c>
      <c r="K5" s="20">
        <f>IF(Report_TDA!J4&lt;&gt;"",Report_TDA!J4,0)</f>
        <v>0.98245614035087714</v>
      </c>
      <c r="L5" s="4">
        <f>IF(Report_TDA!K4&lt;&gt;"",Report_TDA!K4,0)</f>
        <v>33</v>
      </c>
      <c r="M5" s="20">
        <f>IF(Report_TDA!L4&lt;&gt;"",Report_TDA!L4,0)</f>
        <v>1</v>
      </c>
      <c r="N5" s="4">
        <f>IF(Report_TDA!M4&lt;&gt;"",Report_TDA!M4,0)</f>
        <v>41</v>
      </c>
      <c r="O5" s="4">
        <f>IF(Report_TDA!N4&lt;&gt;"",Report_TDA!N4,0)</f>
        <v>9.1219512195121943</v>
      </c>
      <c r="P5" s="4">
        <f>IF(Report_TDA!O4&lt;&gt;"",Report_TDA!O4,0)</f>
        <v>7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209</v>
      </c>
      <c r="F6" s="4">
        <f>IF(Report_TDA!E5&lt;&gt;"",Report_TDA!E5,0)</f>
        <v>130.7224880382775</v>
      </c>
      <c r="G6" s="4">
        <f>IF(Report_TDA!F5&lt;&gt;"",Report_TDA!F5,0)</f>
        <v>6</v>
      </c>
      <c r="H6" s="4">
        <f>IF(Report_TDA!G5&lt;&gt;"",Report_TDA!G5,0)</f>
        <v>42</v>
      </c>
      <c r="I6" s="20">
        <f>IF(Report_TDA!H5&lt;&gt;"",Report_TDA!H5,0)</f>
        <v>0.26190476190476192</v>
      </c>
      <c r="J6" s="4">
        <f>IF(Report_TDA!I5&lt;&gt;"",Report_TDA!I5,0)</f>
        <v>89</v>
      </c>
      <c r="K6" s="20">
        <f>IF(Report_TDA!J5&lt;&gt;"",Report_TDA!J5,0)</f>
        <v>0.4943820224719101</v>
      </c>
      <c r="L6" s="4">
        <f>IF(Report_TDA!K5&lt;&gt;"",Report_TDA!K5,0)</f>
        <v>59</v>
      </c>
      <c r="M6" s="20">
        <f>IF(Report_TDA!L5&lt;&gt;"",Report_TDA!L5,0)</f>
        <v>0.83050847457627119</v>
      </c>
      <c r="N6" s="4">
        <f>IF(Report_TDA!M5&lt;&gt;"",Report_TDA!M5,0)</f>
        <v>125</v>
      </c>
      <c r="O6" s="4">
        <f>IF(Report_TDA!N5&lt;&gt;"",Report_TDA!N5,0)</f>
        <v>38.055999999999997</v>
      </c>
      <c r="P6" s="4">
        <f>IF(Report_TDA!O5&lt;&gt;"",Report_TDA!O5,0)</f>
        <v>40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217</v>
      </c>
      <c r="F7" s="4">
        <f>IF(Report_TDA!E6&lt;&gt;"",Report_TDA!E6,0)</f>
        <v>30.732718894009217</v>
      </c>
      <c r="G7" s="4">
        <f>IF(Report_TDA!F6&lt;&gt;"",Report_TDA!F6,0)</f>
        <v>3</v>
      </c>
      <c r="H7" s="4">
        <f>IF(Report_TDA!G6&lt;&gt;"",Report_TDA!G6,0)</f>
        <v>68</v>
      </c>
      <c r="I7" s="20">
        <f>IF(Report_TDA!H6&lt;&gt;"",Report_TDA!H6,0)</f>
        <v>0.80882352941176472</v>
      </c>
      <c r="J7" s="4">
        <f>IF(Report_TDA!I6&lt;&gt;"",Report_TDA!I6,0)</f>
        <v>91</v>
      </c>
      <c r="K7" s="20">
        <f>IF(Report_TDA!J6&lt;&gt;"",Report_TDA!J6,0)</f>
        <v>0.80219780219780223</v>
      </c>
      <c r="L7" s="4">
        <f>IF(Report_TDA!K6&lt;&gt;"",Report_TDA!K6,0)</f>
        <v>55</v>
      </c>
      <c r="M7" s="20">
        <f>IF(Report_TDA!L6&lt;&gt;"",Report_TDA!L6,0)</f>
        <v>0.83636363636363631</v>
      </c>
      <c r="N7" s="4">
        <f>IF(Report_TDA!M6&lt;&gt;"",Report_TDA!M6,0)</f>
        <v>105</v>
      </c>
      <c r="O7" s="4">
        <f>IF(Report_TDA!N6&lt;&gt;"",Report_TDA!N6,0)</f>
        <v>30.009523809523809</v>
      </c>
      <c r="P7" s="4">
        <f>IF(Report_TDA!O6&lt;&gt;"",Report_TDA!O6,0)</f>
        <v>22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467</v>
      </c>
      <c r="F8" s="4">
        <f>IF(Report_TDA!E7&lt;&gt;"",Report_TDA!E7,0)</f>
        <v>12.361884368308351</v>
      </c>
      <c r="G8" s="4">
        <f>IF(Report_TDA!F7&lt;&gt;"",Report_TDA!F7,0)</f>
        <v>0</v>
      </c>
      <c r="H8" s="4">
        <f>IF(Report_TDA!G7&lt;&gt;"",Report_TDA!G7,0)</f>
        <v>107</v>
      </c>
      <c r="I8" s="20">
        <f>IF(Report_TDA!H7&lt;&gt;"",Report_TDA!H7,0)</f>
        <v>0.7289719626168224</v>
      </c>
      <c r="J8" s="4">
        <f>IF(Report_TDA!I7&lt;&gt;"",Report_TDA!I7,0)</f>
        <v>207</v>
      </c>
      <c r="K8" s="20">
        <f>IF(Report_TDA!J7&lt;&gt;"",Report_TDA!J7,0)</f>
        <v>0.82608695652173914</v>
      </c>
      <c r="L8" s="4">
        <f>IF(Report_TDA!K7&lt;&gt;"",Report_TDA!K7,0)</f>
        <v>141</v>
      </c>
      <c r="M8" s="20">
        <f>IF(Report_TDA!L7&lt;&gt;"",Report_TDA!L7,0)</f>
        <v>0.97872340425531912</v>
      </c>
      <c r="N8" s="4">
        <f>IF(Report_TDA!M7&lt;&gt;"",Report_TDA!M7,0)</f>
        <v>63</v>
      </c>
      <c r="O8" s="4">
        <f>IF(Report_TDA!N7&lt;&gt;"",Report_TDA!N7,0)</f>
        <v>11.158730158730158</v>
      </c>
      <c r="P8" s="4">
        <f>IF(Report_TDA!O7&lt;&gt;"",Report_TDA!O7,0)</f>
        <v>7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107</v>
      </c>
      <c r="F9" s="4">
        <f>IF(Report_TDA!E8&lt;&gt;"",Report_TDA!E8,0)</f>
        <v>11.785046728971963</v>
      </c>
      <c r="G9" s="4">
        <f>IF(Report_TDA!F8&lt;&gt;"",Report_TDA!F8,0)</f>
        <v>3</v>
      </c>
      <c r="H9" s="4">
        <f>IF(Report_TDA!G8&lt;&gt;"",Report_TDA!G8,0)</f>
        <v>23</v>
      </c>
      <c r="I9" s="20">
        <f>IF(Report_TDA!H8&lt;&gt;"",Report_TDA!H8,0)</f>
        <v>0.69565217391304346</v>
      </c>
      <c r="J9" s="4">
        <f>IF(Report_TDA!I8&lt;&gt;"",Report_TDA!I8,0)</f>
        <v>56</v>
      </c>
      <c r="K9" s="20">
        <f>IF(Report_TDA!J8&lt;&gt;"",Report_TDA!J8,0)</f>
        <v>0.9642857142857143</v>
      </c>
      <c r="L9" s="4">
        <f>IF(Report_TDA!K8&lt;&gt;"",Report_TDA!K8,0)</f>
        <v>27</v>
      </c>
      <c r="M9" s="20">
        <f>IF(Report_TDA!L8&lt;&gt;"",Report_TDA!L8,0)</f>
        <v>1</v>
      </c>
      <c r="N9" s="4">
        <f>IF(Report_TDA!M8&lt;&gt;"",Report_TDA!M8,0)</f>
        <v>78</v>
      </c>
      <c r="O9" s="4">
        <f>IF(Report_TDA!N8&lt;&gt;"",Report_TDA!N8,0)</f>
        <v>11.794871794871796</v>
      </c>
      <c r="P9" s="4">
        <f>IF(Report_TDA!O8&lt;&gt;"",Report_TDA!O8,0)</f>
        <v>9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415</v>
      </c>
      <c r="F11" s="4">
        <f>IF(Report_TDA!E10&lt;&gt;"",Report_TDA!E10,0)</f>
        <v>17.183132530120481</v>
      </c>
      <c r="G11" s="4">
        <f>IF(Report_TDA!F10&lt;&gt;"",Report_TDA!F10,0)</f>
        <v>5</v>
      </c>
      <c r="H11" s="4">
        <f>IF(Report_TDA!G10&lt;&gt;"",Report_TDA!G10,0)</f>
        <v>24</v>
      </c>
      <c r="I11" s="20">
        <f>IF(Report_TDA!H10&lt;&gt;"",Report_TDA!H10,0)</f>
        <v>0.91666666666666663</v>
      </c>
      <c r="J11" s="4">
        <f>IF(Report_TDA!I10&lt;&gt;"",Report_TDA!I10,0)</f>
        <v>174</v>
      </c>
      <c r="K11" s="20">
        <f>IF(Report_TDA!J10&lt;&gt;"",Report_TDA!J10,0)</f>
        <v>0.88505747126436785</v>
      </c>
      <c r="L11" s="4">
        <f>IF(Report_TDA!K10&lt;&gt;"",Report_TDA!K10,0)</f>
        <v>217</v>
      </c>
      <c r="M11" s="20">
        <f>IF(Report_TDA!L10&lt;&gt;"",Report_TDA!L10,0)</f>
        <v>0.96313364055299544</v>
      </c>
      <c r="N11" s="4">
        <f>IF(Report_TDA!M10&lt;&gt;"",Report_TDA!M10,0)</f>
        <v>119</v>
      </c>
      <c r="O11" s="4">
        <f>IF(Report_TDA!N10&lt;&gt;"",Report_TDA!N10,0)</f>
        <v>16.941176470588236</v>
      </c>
      <c r="P11" s="4">
        <f>IF(Report_TDA!O10&lt;&gt;"",Report_TDA!O10,0)</f>
        <v>14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65</v>
      </c>
      <c r="F12" s="4">
        <f>IF(Report_TDA!E11&lt;&gt;"",Report_TDA!E11,0)</f>
        <v>101.63076923076923</v>
      </c>
      <c r="G12" s="4">
        <f>IF(Report_TDA!F11&lt;&gt;"",Report_TDA!F11,0)</f>
        <v>92</v>
      </c>
      <c r="H12" s="4">
        <f>IF(Report_TDA!G11&lt;&gt;"",Report_TDA!G11,0)</f>
        <v>10</v>
      </c>
      <c r="I12" s="20">
        <f>IF(Report_TDA!H11&lt;&gt;"",Report_TDA!H11,0)</f>
        <v>0.5</v>
      </c>
      <c r="J12" s="4">
        <f>IF(Report_TDA!I11&lt;&gt;"",Report_TDA!I11,0)</f>
        <v>23</v>
      </c>
      <c r="K12" s="20">
        <f>IF(Report_TDA!J11&lt;&gt;"",Report_TDA!J11,0)</f>
        <v>0.2608695652173913</v>
      </c>
      <c r="L12" s="4">
        <f>IF(Report_TDA!K11&lt;&gt;"",Report_TDA!K11,0)</f>
        <v>31</v>
      </c>
      <c r="M12" s="20">
        <f>IF(Report_TDA!L11&lt;&gt;"",Report_TDA!L11,0)</f>
        <v>0.41935483870967744</v>
      </c>
      <c r="N12" s="4">
        <f>IF(Report_TDA!M11&lt;&gt;"",Report_TDA!M11,0)</f>
        <v>27</v>
      </c>
      <c r="O12" s="4">
        <f>IF(Report_TDA!N11&lt;&gt;"",Report_TDA!N11,0)</f>
        <v>12.925925925925926</v>
      </c>
      <c r="P12" s="4">
        <f>IF(Report_TDA!O11&lt;&gt;"",Report_TDA!O11,0)</f>
        <v>13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241</v>
      </c>
      <c r="F13" s="4">
        <f>IF(Report_TDA!E12&lt;&gt;"",Report_TDA!E12,0)</f>
        <v>24.921161825726141</v>
      </c>
      <c r="G13" s="4">
        <f>IF(Report_TDA!F12&lt;&gt;"",Report_TDA!F12,0)</f>
        <v>0</v>
      </c>
      <c r="H13" s="4">
        <f>IF(Report_TDA!G12&lt;&gt;"",Report_TDA!G12,0)</f>
        <v>40</v>
      </c>
      <c r="I13" s="20">
        <f>IF(Report_TDA!H12&lt;&gt;"",Report_TDA!H12,0)</f>
        <v>0.875</v>
      </c>
      <c r="J13" s="4">
        <f>IF(Report_TDA!I12&lt;&gt;"",Report_TDA!I12,0)</f>
        <v>93</v>
      </c>
      <c r="K13" s="20">
        <f>IF(Report_TDA!J12&lt;&gt;"",Report_TDA!J12,0)</f>
        <v>0.83870967741935487</v>
      </c>
      <c r="L13" s="4">
        <f>IF(Report_TDA!K12&lt;&gt;"",Report_TDA!K12,0)</f>
        <v>100</v>
      </c>
      <c r="M13" s="20">
        <f>IF(Report_TDA!L12&lt;&gt;"",Report_TDA!L12,0)</f>
        <v>0.87</v>
      </c>
      <c r="N13" s="4">
        <f>IF(Report_TDA!M12&lt;&gt;"",Report_TDA!M12,0)</f>
        <v>188</v>
      </c>
      <c r="O13" s="4">
        <f>IF(Report_TDA!N12&lt;&gt;"",Report_TDA!N12,0)</f>
        <v>23.122340425531913</v>
      </c>
      <c r="P13" s="4">
        <f>IF(Report_TDA!O12&lt;&gt;"",Report_TDA!O12,0)</f>
        <v>16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344</v>
      </c>
      <c r="F14" s="4">
        <f>IF(Report_TDA!E13&lt;&gt;"",Report_TDA!E13,0)</f>
        <v>7.5116279069767442</v>
      </c>
      <c r="G14" s="4">
        <f>IF(Report_TDA!F13&lt;&gt;"",Report_TDA!F13,0)</f>
        <v>1</v>
      </c>
      <c r="H14" s="4">
        <f>IF(Report_TDA!G13&lt;&gt;"",Report_TDA!G13,0)</f>
        <v>19</v>
      </c>
      <c r="I14" s="20">
        <f>IF(Report_TDA!H13&lt;&gt;"",Report_TDA!H13,0)</f>
        <v>0.84210526315789469</v>
      </c>
      <c r="J14" s="4">
        <f>IF(Report_TDA!I13&lt;&gt;"",Report_TDA!I13,0)</f>
        <v>157</v>
      </c>
      <c r="K14" s="20">
        <f>IF(Report_TDA!J13&lt;&gt;"",Report_TDA!J13,0)</f>
        <v>0.95541401273885351</v>
      </c>
      <c r="L14" s="4">
        <f>IF(Report_TDA!K13&lt;&gt;"",Report_TDA!K13,0)</f>
        <v>156</v>
      </c>
      <c r="M14" s="20">
        <f>IF(Report_TDA!L13&lt;&gt;"",Report_TDA!L13,0)</f>
        <v>0.98717948717948723</v>
      </c>
      <c r="N14" s="4">
        <f>IF(Report_TDA!M13&lt;&gt;"",Report_TDA!M13,0)</f>
        <v>140</v>
      </c>
      <c r="O14" s="4">
        <f>IF(Report_TDA!N13&lt;&gt;"",Report_TDA!N13,0)</f>
        <v>40.442857142857143</v>
      </c>
      <c r="P14" s="4">
        <f>IF(Report_TDA!O13&lt;&gt;"",Report_TDA!O13,0)</f>
        <v>36.5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83</v>
      </c>
      <c r="F15" s="4">
        <f>IF(Report_TDA!E14&lt;&gt;"",Report_TDA!E14,0)</f>
        <v>0.63855421686746983</v>
      </c>
      <c r="G15" s="4">
        <f>IF(Report_TDA!F14&lt;&gt;"",Report_TDA!F14,0)</f>
        <v>0</v>
      </c>
      <c r="H15" s="4">
        <f>IF(Report_TDA!G14&lt;&gt;"",Report_TDA!G14,0)</f>
        <v>28</v>
      </c>
      <c r="I15" s="20">
        <f>IF(Report_TDA!H14&lt;&gt;"",Report_TDA!H14,0)</f>
        <v>1</v>
      </c>
      <c r="J15" s="4">
        <f>IF(Report_TDA!I14&lt;&gt;"",Report_TDA!I14,0)</f>
        <v>20</v>
      </c>
      <c r="K15" s="20">
        <f>IF(Report_TDA!J14&lt;&gt;"",Report_TDA!J14,0)</f>
        <v>1</v>
      </c>
      <c r="L15" s="4">
        <f>IF(Report_TDA!K14&lt;&gt;"",Report_TDA!K14,0)</f>
        <v>31</v>
      </c>
      <c r="M15" s="20">
        <f>IF(Report_TDA!L14&lt;&gt;"",Report_TDA!L14,0)</f>
        <v>1</v>
      </c>
      <c r="N15" s="4">
        <f>IF(Report_TDA!M14&lt;&gt;"",Report_TDA!M14,0)</f>
        <v>8</v>
      </c>
      <c r="O15" s="4">
        <f>IF(Report_TDA!N14&lt;&gt;"",Report_TDA!N14,0)</f>
        <v>7.25</v>
      </c>
      <c r="P15" s="4">
        <f>IF(Report_TDA!O14&lt;&gt;"",Report_TDA!O14,0)</f>
        <v>7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319</v>
      </c>
      <c r="F16" s="4">
        <f>IF(Report_TDA!E15&lt;&gt;"",Report_TDA!E15,0)</f>
        <v>18.181818181818183</v>
      </c>
      <c r="G16" s="4">
        <f>IF(Report_TDA!F15&lt;&gt;"",Report_TDA!F15,0)</f>
        <v>4</v>
      </c>
      <c r="H16" s="4">
        <f>IF(Report_TDA!G15&lt;&gt;"",Report_TDA!G15,0)</f>
        <v>29</v>
      </c>
      <c r="I16" s="20">
        <f>IF(Report_TDA!H15&lt;&gt;"",Report_TDA!H15,0)</f>
        <v>0.62068965517241381</v>
      </c>
      <c r="J16" s="4">
        <f>IF(Report_TDA!I15&lt;&gt;"",Report_TDA!I15,0)</f>
        <v>166</v>
      </c>
      <c r="K16" s="20">
        <f>IF(Report_TDA!J15&lt;&gt;"",Report_TDA!J15,0)</f>
        <v>0.92771084337349397</v>
      </c>
      <c r="L16" s="4">
        <f>IF(Report_TDA!K15&lt;&gt;"",Report_TDA!K15,0)</f>
        <v>110</v>
      </c>
      <c r="M16" s="20">
        <f>IF(Report_TDA!L15&lt;&gt;"",Report_TDA!L15,0)</f>
        <v>0.96363636363636362</v>
      </c>
      <c r="N16" s="4">
        <f>IF(Report_TDA!M15&lt;&gt;"",Report_TDA!M15,0)</f>
        <v>146</v>
      </c>
      <c r="O16" s="4">
        <f>IF(Report_TDA!N15&lt;&gt;"",Report_TDA!N15,0)</f>
        <v>27.897260273972602</v>
      </c>
      <c r="P16" s="4">
        <f>IF(Report_TDA!O15&lt;&gt;"",Report_TDA!O15,0)</f>
        <v>7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641</v>
      </c>
      <c r="F17" s="4">
        <f>IF(Report_TDA!E16&lt;&gt;"",Report_TDA!E16,0)</f>
        <v>15.599063962558501</v>
      </c>
      <c r="G17" s="4">
        <f>IF(Report_TDA!F16&lt;&gt;"",Report_TDA!F16,0)</f>
        <v>1</v>
      </c>
      <c r="H17" s="4">
        <f>IF(Report_TDA!G16&lt;&gt;"",Report_TDA!G16,0)</f>
        <v>94</v>
      </c>
      <c r="I17" s="20">
        <f>IF(Report_TDA!H16&lt;&gt;"",Report_TDA!H16,0)</f>
        <v>0.63829787234042556</v>
      </c>
      <c r="J17" s="4">
        <f>IF(Report_TDA!I16&lt;&gt;"",Report_TDA!I16,0)</f>
        <v>236</v>
      </c>
      <c r="K17" s="20">
        <f>IF(Report_TDA!J16&lt;&gt;"",Report_TDA!J16,0)</f>
        <v>0.78813559322033899</v>
      </c>
      <c r="L17" s="4">
        <f>IF(Report_TDA!K16&lt;&gt;"",Report_TDA!K16,0)</f>
        <v>278</v>
      </c>
      <c r="M17" s="20">
        <f>IF(Report_TDA!L16&lt;&gt;"",Report_TDA!L16,0)</f>
        <v>0.96043165467625902</v>
      </c>
      <c r="N17" s="4">
        <f>IF(Report_TDA!M16&lt;&gt;"",Report_TDA!M16,0)</f>
        <v>140</v>
      </c>
      <c r="O17" s="4">
        <f>IF(Report_TDA!N16&lt;&gt;"",Report_TDA!N16,0)</f>
        <v>10.042857142857143</v>
      </c>
      <c r="P17" s="4">
        <f>IF(Report_TDA!O16&lt;&gt;"",Report_TDA!O16,0)</f>
        <v>6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281</v>
      </c>
      <c r="F18" s="4">
        <f>IF(Report_TDA!E17&lt;&gt;"",Report_TDA!E17,0)</f>
        <v>8.7046263345195722</v>
      </c>
      <c r="G18" s="4">
        <f>IF(Report_TDA!F17&lt;&gt;"",Report_TDA!F17,0)</f>
        <v>1</v>
      </c>
      <c r="H18" s="4">
        <f>IF(Report_TDA!G17&lt;&gt;"",Report_TDA!G17,0)</f>
        <v>38</v>
      </c>
      <c r="I18" s="20">
        <f>IF(Report_TDA!H17&lt;&gt;"",Report_TDA!H17,0)</f>
        <v>0.86842105263157898</v>
      </c>
      <c r="J18" s="4">
        <f>IF(Report_TDA!I17&lt;&gt;"",Report_TDA!I17,0)</f>
        <v>145</v>
      </c>
      <c r="K18" s="20">
        <f>IF(Report_TDA!J17&lt;&gt;"",Report_TDA!J17,0)</f>
        <v>0.8413793103448276</v>
      </c>
      <c r="L18" s="4">
        <f>IF(Report_TDA!K17&lt;&gt;"",Report_TDA!K17,0)</f>
        <v>91</v>
      </c>
      <c r="M18" s="20">
        <f>IF(Report_TDA!L17&lt;&gt;"",Report_TDA!L17,0)</f>
        <v>0.98901098901098905</v>
      </c>
      <c r="N18" s="4">
        <f>IF(Report_TDA!M17&lt;&gt;"",Report_TDA!M17,0)</f>
        <v>56</v>
      </c>
      <c r="O18" s="4">
        <f>IF(Report_TDA!N17&lt;&gt;"",Report_TDA!N17,0)</f>
        <v>12.910714285714286</v>
      </c>
      <c r="P18" s="4">
        <f>IF(Report_TDA!O17&lt;&gt;"",Report_TDA!O17,0)</f>
        <v>7.5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350</v>
      </c>
      <c r="F20" s="4">
        <f>IF(Report_TDA!E19&lt;&gt;"",Report_TDA!E19,0)</f>
        <v>18.834285714285713</v>
      </c>
      <c r="G20" s="4">
        <f>IF(Report_TDA!F19&lt;&gt;"",Report_TDA!F19,0)</f>
        <v>1</v>
      </c>
      <c r="H20" s="4">
        <f>IF(Report_TDA!G19&lt;&gt;"",Report_TDA!G19,0)</f>
        <v>49</v>
      </c>
      <c r="I20" s="20">
        <f>IF(Report_TDA!H19&lt;&gt;"",Report_TDA!H19,0)</f>
        <v>0.63265306122448983</v>
      </c>
      <c r="J20" s="4">
        <f>IF(Report_TDA!I19&lt;&gt;"",Report_TDA!I19,0)</f>
        <v>131</v>
      </c>
      <c r="K20" s="20">
        <f>IF(Report_TDA!J19&lt;&gt;"",Report_TDA!J19,0)</f>
        <v>0.93893129770992367</v>
      </c>
      <c r="L20" s="4">
        <f>IF(Report_TDA!K19&lt;&gt;"",Report_TDA!K19,0)</f>
        <v>154</v>
      </c>
      <c r="M20" s="20">
        <f>IF(Report_TDA!L19&lt;&gt;"",Report_TDA!L19,0)</f>
        <v>0.91558441558441561</v>
      </c>
      <c r="N20" s="4">
        <f>IF(Report_TDA!M19&lt;&gt;"",Report_TDA!M19,0)</f>
        <v>65</v>
      </c>
      <c r="O20" s="4">
        <f>IF(Report_TDA!N19&lt;&gt;"",Report_TDA!N19,0)</f>
        <v>12.938461538461539</v>
      </c>
      <c r="P20" s="4">
        <f>IF(Report_TDA!O19&lt;&gt;"",Report_TDA!O19,0)</f>
        <v>8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12</v>
      </c>
      <c r="F21" s="4">
        <f>IF(Report_TDA!E20&lt;&gt;"",Report_TDA!E20,0)</f>
        <v>205.41666666666666</v>
      </c>
      <c r="G21" s="4">
        <f>IF(Report_TDA!F20&lt;&gt;"",Report_TDA!F20,0)</f>
        <v>291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8</v>
      </c>
      <c r="K21" s="20">
        <f>IF(Report_TDA!J20&lt;&gt;"",Report_TDA!J20,0)</f>
        <v>0.25</v>
      </c>
      <c r="L21" s="4">
        <f>IF(Report_TDA!K20&lt;&gt;"",Report_TDA!K20,0)</f>
        <v>4</v>
      </c>
      <c r="M21" s="20">
        <f>IF(Report_TDA!L20&lt;&gt;"",Report_TDA!L20,0)</f>
        <v>0.5</v>
      </c>
      <c r="N21" s="4">
        <f>IF(Report_TDA!M20&lt;&gt;"",Report_TDA!M20,0)</f>
        <v>58</v>
      </c>
      <c r="O21" s="4">
        <f>IF(Report_TDA!N20&lt;&gt;"",Report_TDA!N20,0)</f>
        <v>26.103448275862068</v>
      </c>
      <c r="P21" s="4">
        <f>IF(Report_TDA!O20&lt;&gt;"",Report_TDA!O20,0)</f>
        <v>21.5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65</v>
      </c>
      <c r="F22" s="4">
        <f>IF(Report_TDA!E21&lt;&gt;"",Report_TDA!E21,0)</f>
        <v>53.492307692307691</v>
      </c>
      <c r="G22" s="4">
        <f>IF(Report_TDA!F21&lt;&gt;"",Report_TDA!F21,0)</f>
        <v>1</v>
      </c>
      <c r="H22" s="4">
        <f>IF(Report_TDA!G21&lt;&gt;"",Report_TDA!G21,0)</f>
        <v>8</v>
      </c>
      <c r="I22" s="20">
        <f>IF(Report_TDA!H21&lt;&gt;"",Report_TDA!H21,0)</f>
        <v>0.875</v>
      </c>
      <c r="J22" s="4">
        <f>IF(Report_TDA!I21&lt;&gt;"",Report_TDA!I21,0)</f>
        <v>17</v>
      </c>
      <c r="K22" s="20">
        <f>IF(Report_TDA!J21&lt;&gt;"",Report_TDA!J21,0)</f>
        <v>0.88235294117647056</v>
      </c>
      <c r="L22" s="4">
        <f>IF(Report_TDA!K21&lt;&gt;"",Report_TDA!K21,0)</f>
        <v>39</v>
      </c>
      <c r="M22" s="20">
        <f>IF(Report_TDA!L21&lt;&gt;"",Report_TDA!L21,0)</f>
        <v>0.89743589743589747</v>
      </c>
      <c r="N22" s="4">
        <f>IF(Report_TDA!M21&lt;&gt;"",Report_TDA!M21,0)</f>
        <v>8</v>
      </c>
      <c r="O22" s="4">
        <f>IF(Report_TDA!N21&lt;&gt;"",Report_TDA!N21,0)</f>
        <v>4.75</v>
      </c>
      <c r="P22" s="4">
        <f>IF(Report_TDA!O21&lt;&gt;"",Report_TDA!O21,0)</f>
        <v>4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171</v>
      </c>
      <c r="F23" s="4">
        <f>IF(Report_TDA!E22&lt;&gt;"",Report_TDA!E22,0)</f>
        <v>9.1520467836257318</v>
      </c>
      <c r="G23" s="4">
        <f>IF(Report_TDA!F22&lt;&gt;"",Report_TDA!F22,0)</f>
        <v>0</v>
      </c>
      <c r="H23" s="4">
        <f>IF(Report_TDA!G22&lt;&gt;"",Report_TDA!G22,0)</f>
        <v>1</v>
      </c>
      <c r="I23" s="20">
        <f>IF(Report_TDA!H22&lt;&gt;"",Report_TDA!H22,0)</f>
        <v>1</v>
      </c>
      <c r="J23" s="4">
        <f>IF(Report_TDA!I22&lt;&gt;"",Report_TDA!I22,0)</f>
        <v>24</v>
      </c>
      <c r="K23" s="20">
        <f>IF(Report_TDA!J22&lt;&gt;"",Report_TDA!J22,0)</f>
        <v>1</v>
      </c>
      <c r="L23" s="4">
        <f>IF(Report_TDA!K22&lt;&gt;"",Report_TDA!K22,0)</f>
        <v>143</v>
      </c>
      <c r="M23" s="20">
        <f>IF(Report_TDA!L22&lt;&gt;"",Report_TDA!L22,0)</f>
        <v>0.98601398601398604</v>
      </c>
      <c r="N23" s="4">
        <f>IF(Report_TDA!M22&lt;&gt;"",Report_TDA!M22,0)</f>
        <v>15</v>
      </c>
      <c r="O23" s="4">
        <f>IF(Report_TDA!N22&lt;&gt;"",Report_TDA!N22,0)</f>
        <v>17.733333333333334</v>
      </c>
      <c r="P23" s="4">
        <f>IF(Report_TDA!O22&lt;&gt;"",Report_TDA!O22,0)</f>
        <v>9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337</v>
      </c>
      <c r="F24" s="4">
        <f>IF(Report_TDA!E23&lt;&gt;"",Report_TDA!E23,0)</f>
        <v>5.3056379821958455</v>
      </c>
      <c r="G24" s="4">
        <f>IF(Report_TDA!F23&lt;&gt;"",Report_TDA!F23,0)</f>
        <v>0</v>
      </c>
      <c r="H24" s="4">
        <f>IF(Report_TDA!G23&lt;&gt;"",Report_TDA!G23,0)</f>
        <v>47</v>
      </c>
      <c r="I24" s="20">
        <f>IF(Report_TDA!H23&lt;&gt;"",Report_TDA!H23,0)</f>
        <v>0.8936170212765957</v>
      </c>
      <c r="J24" s="4">
        <f>IF(Report_TDA!I23&lt;&gt;"",Report_TDA!I23,0)</f>
        <v>61</v>
      </c>
      <c r="K24" s="20">
        <f>IF(Report_TDA!J23&lt;&gt;"",Report_TDA!J23,0)</f>
        <v>1</v>
      </c>
      <c r="L24" s="4">
        <f>IF(Report_TDA!K23&lt;&gt;"",Report_TDA!K23,0)</f>
        <v>224</v>
      </c>
      <c r="M24" s="20">
        <f>IF(Report_TDA!L23&lt;&gt;"",Report_TDA!L23,0)</f>
        <v>1</v>
      </c>
      <c r="N24" s="4">
        <f>IF(Report_TDA!M23&lt;&gt;"",Report_TDA!M23,0)</f>
        <v>40</v>
      </c>
      <c r="O24" s="4">
        <f>IF(Report_TDA!N23&lt;&gt;"",Report_TDA!N23,0)</f>
        <v>17.899999999999999</v>
      </c>
      <c r="P24" s="4">
        <f>IF(Report_TDA!O23&lt;&gt;"",Report_TDA!O23,0)</f>
        <v>14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451</v>
      </c>
      <c r="F25" s="4">
        <f>IF(Report_TDA!E24&lt;&gt;"",Report_TDA!E24,0)</f>
        <v>32.372505543237253</v>
      </c>
      <c r="G25" s="4">
        <f>IF(Report_TDA!F24&lt;&gt;"",Report_TDA!F24,0)</f>
        <v>0</v>
      </c>
      <c r="H25" s="4">
        <f>IF(Report_TDA!G24&lt;&gt;"",Report_TDA!G24,0)</f>
        <v>14</v>
      </c>
      <c r="I25" s="20">
        <f>IF(Report_TDA!H24&lt;&gt;"",Report_TDA!H24,0)</f>
        <v>0.6428571428571429</v>
      </c>
      <c r="J25" s="4">
        <f>IF(Report_TDA!I24&lt;&gt;"",Report_TDA!I24,0)</f>
        <v>80</v>
      </c>
      <c r="K25" s="20">
        <f>IF(Report_TDA!J24&lt;&gt;"",Report_TDA!J24,0)</f>
        <v>0.95</v>
      </c>
      <c r="L25" s="4">
        <f>IF(Report_TDA!K24&lt;&gt;"",Report_TDA!K24,0)</f>
        <v>356</v>
      </c>
      <c r="M25" s="20">
        <f>IF(Report_TDA!L24&lt;&gt;"",Report_TDA!L24,0)</f>
        <v>0.8539325842696629</v>
      </c>
      <c r="N25" s="4">
        <f>IF(Report_TDA!M24&lt;&gt;"",Report_TDA!M24,0)</f>
        <v>19</v>
      </c>
      <c r="O25" s="4">
        <f>IF(Report_TDA!N24&lt;&gt;"",Report_TDA!N24,0)</f>
        <v>15.789473684210526</v>
      </c>
      <c r="P25" s="4">
        <f>IF(Report_TDA!O24&lt;&gt;"",Report_TDA!O24,0)</f>
        <v>7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289</v>
      </c>
      <c r="F26" s="4">
        <f>IF(Report_TDA!E25&lt;&gt;"",Report_TDA!E25,0)</f>
        <v>10.820069204152249</v>
      </c>
      <c r="G26" s="4">
        <f>IF(Report_TDA!F25&lt;&gt;"",Report_TDA!F25,0)</f>
        <v>4</v>
      </c>
      <c r="H26" s="4">
        <f>IF(Report_TDA!G25&lt;&gt;"",Report_TDA!G25,0)</f>
        <v>41</v>
      </c>
      <c r="I26" s="20">
        <f>IF(Report_TDA!H25&lt;&gt;"",Report_TDA!H25,0)</f>
        <v>0.68292682926829273</v>
      </c>
      <c r="J26" s="4">
        <f>IF(Report_TDA!I25&lt;&gt;"",Report_TDA!I25,0)</f>
        <v>69</v>
      </c>
      <c r="K26" s="20">
        <f>IF(Report_TDA!J25&lt;&gt;"",Report_TDA!J25,0)</f>
        <v>1</v>
      </c>
      <c r="L26" s="4">
        <f>IF(Report_TDA!K25&lt;&gt;"",Report_TDA!K25,0)</f>
        <v>170</v>
      </c>
      <c r="M26" s="20">
        <f>IF(Report_TDA!L25&lt;&gt;"",Report_TDA!L25,0)</f>
        <v>0.97647058823529409</v>
      </c>
      <c r="N26" s="4">
        <f>IF(Report_TDA!M25&lt;&gt;"",Report_TDA!M25,0)</f>
        <v>17</v>
      </c>
      <c r="O26" s="4">
        <f>IF(Report_TDA!N25&lt;&gt;"",Report_TDA!N25,0)</f>
        <v>4.5882352941176467</v>
      </c>
      <c r="P26" s="4">
        <f>IF(Report_TDA!O25&lt;&gt;"",Report_TDA!O25,0)</f>
        <v>3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13</v>
      </c>
      <c r="F27" s="4">
        <f>IF(Report_TDA!E26&lt;&gt;"",Report_TDA!E26,0)</f>
        <v>4.4615384615384617</v>
      </c>
      <c r="G27" s="4">
        <f>IF(Report_TDA!F26&lt;&gt;"",Report_TDA!F26,0)</f>
        <v>0</v>
      </c>
      <c r="H27" s="4">
        <f>IF(Report_TDA!G26&lt;&gt;"",Report_TDA!G26,0)</f>
        <v>5</v>
      </c>
      <c r="I27" s="20">
        <f>IF(Report_TDA!H26&lt;&gt;"",Report_TDA!H26,0)</f>
        <v>1</v>
      </c>
      <c r="J27" s="4">
        <f>IF(Report_TDA!I26&lt;&gt;"",Report_TDA!I26,0)</f>
        <v>2</v>
      </c>
      <c r="K27" s="20">
        <f>IF(Report_TDA!J26&lt;&gt;"",Report_TDA!J26,0)</f>
        <v>1</v>
      </c>
      <c r="L27" s="4">
        <f>IF(Report_TDA!K26&lt;&gt;"",Report_TDA!K26,0)</f>
        <v>6</v>
      </c>
      <c r="M27" s="20">
        <f>IF(Report_TDA!L26&lt;&gt;"",Report_TDA!L26,0)</f>
        <v>1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14</v>
      </c>
      <c r="F28" s="4">
        <f>IF(Report_TDA!E27&lt;&gt;"",Report_TDA!E27,0)</f>
        <v>65.571428571428569</v>
      </c>
      <c r="G28" s="4">
        <f>IF(Report_TDA!F27&lt;&gt;"",Report_TDA!F27,0)</f>
        <v>20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2</v>
      </c>
      <c r="K28" s="20">
        <f>IF(Report_TDA!J27&lt;&gt;"",Report_TDA!J27,0)</f>
        <v>0.5</v>
      </c>
      <c r="L28" s="4">
        <f>IF(Report_TDA!K27&lt;&gt;"",Report_TDA!K27,0)</f>
        <v>12</v>
      </c>
      <c r="M28" s="20">
        <f>IF(Report_TDA!L27&lt;&gt;"",Report_TDA!L27,0)</f>
        <v>0.83333333333333337</v>
      </c>
      <c r="N28" s="4">
        <f>IF(Report_TDA!M27&lt;&gt;"",Report_TDA!M27,0)</f>
        <v>1</v>
      </c>
      <c r="O28" s="4">
        <f>IF(Report_TDA!N27&lt;&gt;"",Report_TDA!N27,0)</f>
        <v>126</v>
      </c>
      <c r="P28" s="4">
        <f>IF(Report_TDA!O27&lt;&gt;"",Report_TDA!O27,0)</f>
        <v>126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346</v>
      </c>
      <c r="F29" s="4">
        <f>IF(Report_TDA!E28&lt;&gt;"",Report_TDA!E28,0)</f>
        <v>23.320809248554912</v>
      </c>
      <c r="G29" s="4">
        <f>IF(Report_TDA!F28&lt;&gt;"",Report_TDA!F28,0)</f>
        <v>6</v>
      </c>
      <c r="H29" s="4">
        <f>IF(Report_TDA!G28&lt;&gt;"",Report_TDA!G28,0)</f>
        <v>14</v>
      </c>
      <c r="I29" s="20">
        <f>IF(Report_TDA!H28&lt;&gt;"",Report_TDA!H28,0)</f>
        <v>0.7142857142857143</v>
      </c>
      <c r="J29" s="4">
        <f>IF(Report_TDA!I28&lt;&gt;"",Report_TDA!I28,0)</f>
        <v>118</v>
      </c>
      <c r="K29" s="20">
        <f>IF(Report_TDA!J28&lt;&gt;"",Report_TDA!J28,0)</f>
        <v>0.94915254237288138</v>
      </c>
      <c r="L29" s="4">
        <f>IF(Report_TDA!K28&lt;&gt;"",Report_TDA!K28,0)</f>
        <v>214</v>
      </c>
      <c r="M29" s="20">
        <f>IF(Report_TDA!L28&lt;&gt;"",Report_TDA!L28,0)</f>
        <v>0.92990654205607481</v>
      </c>
      <c r="N29" s="4">
        <f>IF(Report_TDA!M28&lt;&gt;"",Report_TDA!M28,0)</f>
        <v>2</v>
      </c>
      <c r="O29" s="4">
        <f>IF(Report_TDA!N28&lt;&gt;"",Report_TDA!N28,0)</f>
        <v>17</v>
      </c>
      <c r="P29" s="4">
        <f>IF(Report_TDA!O28&lt;&gt;"",Report_TDA!O28,0)</f>
        <v>17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175</v>
      </c>
      <c r="F30" s="4">
        <f>IF(Report_TDA!E29&lt;&gt;"",Report_TDA!E29,0)</f>
        <v>7.4285714285714288</v>
      </c>
      <c r="G30" s="4">
        <f>IF(Report_TDA!F29&lt;&gt;"",Report_TDA!F29,0)</f>
        <v>0</v>
      </c>
      <c r="H30" s="4">
        <f>IF(Report_TDA!G29&lt;&gt;"",Report_TDA!G29,0)</f>
        <v>13</v>
      </c>
      <c r="I30" s="20">
        <f>IF(Report_TDA!H29&lt;&gt;"",Report_TDA!H29,0)</f>
        <v>1</v>
      </c>
      <c r="J30" s="4">
        <f>IF(Report_TDA!I29&lt;&gt;"",Report_TDA!I29,0)</f>
        <v>31</v>
      </c>
      <c r="K30" s="20">
        <f>IF(Report_TDA!J29&lt;&gt;"",Report_TDA!J29,0)</f>
        <v>1</v>
      </c>
      <c r="L30" s="4">
        <f>IF(Report_TDA!K29&lt;&gt;"",Report_TDA!K29,0)</f>
        <v>118</v>
      </c>
      <c r="M30" s="20">
        <f>IF(Report_TDA!L29&lt;&gt;"",Report_TDA!L29,0)</f>
        <v>0.99152542372881358</v>
      </c>
      <c r="N30" s="4">
        <f>IF(Report_TDA!M29&lt;&gt;"",Report_TDA!M29,0)</f>
        <v>27</v>
      </c>
      <c r="O30" s="4">
        <f>IF(Report_TDA!N29&lt;&gt;"",Report_TDA!N29,0)</f>
        <v>17.333333333333332</v>
      </c>
      <c r="P30" s="4">
        <f>IF(Report_TDA!O29&lt;&gt;"",Report_TDA!O29,0)</f>
        <v>7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28</v>
      </c>
      <c r="F31" s="4">
        <f>IF(Report_TDA!E30&lt;&gt;"",Report_TDA!E30,0)</f>
        <v>15.892857142857142</v>
      </c>
      <c r="G31" s="4">
        <f>IF(Report_TDA!F30&lt;&gt;"",Report_TDA!F30,0)</f>
        <v>11</v>
      </c>
      <c r="H31" s="4">
        <f>IF(Report_TDA!G30&lt;&gt;"",Report_TDA!G30,0)</f>
        <v>3</v>
      </c>
      <c r="I31" s="20">
        <f>IF(Report_TDA!H30&lt;&gt;"",Report_TDA!H30,0)</f>
        <v>1</v>
      </c>
      <c r="J31" s="4">
        <f>IF(Report_TDA!I30&lt;&gt;"",Report_TDA!I30,0)</f>
        <v>4</v>
      </c>
      <c r="K31" s="20">
        <f>IF(Report_TDA!J30&lt;&gt;"",Report_TDA!J30,0)</f>
        <v>1</v>
      </c>
      <c r="L31" s="4">
        <f>IF(Report_TDA!K30&lt;&gt;"",Report_TDA!K30,0)</f>
        <v>21</v>
      </c>
      <c r="M31" s="20">
        <f>IF(Report_TDA!L30&lt;&gt;"",Report_TDA!L30,0)</f>
        <v>0.95238095238095233</v>
      </c>
      <c r="N31" s="4">
        <f>IF(Report_TDA!M30&lt;&gt;"",Report_TDA!M30,0)</f>
        <v>2</v>
      </c>
      <c r="O31" s="4">
        <f>IF(Report_TDA!N30&lt;&gt;"",Report_TDA!N30,0)</f>
        <v>10.5</v>
      </c>
      <c r="P31" s="4">
        <f>IF(Report_TDA!O30&lt;&gt;"",Report_TDA!O30,0)</f>
        <v>10.5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74</v>
      </c>
      <c r="F32" s="4">
        <f>IF(Report_TDA!E31&lt;&gt;"",Report_TDA!E31,0)</f>
        <v>9.986486486486486</v>
      </c>
      <c r="G32" s="4">
        <f>IF(Report_TDA!F31&lt;&gt;"",Report_TDA!F31,0)</f>
        <v>0</v>
      </c>
      <c r="H32" s="4">
        <f>IF(Report_TDA!G31&lt;&gt;"",Report_TDA!G31,0)</f>
        <v>1</v>
      </c>
      <c r="I32" s="20">
        <f>IF(Report_TDA!H31&lt;&gt;"",Report_TDA!H31,0)</f>
        <v>1</v>
      </c>
      <c r="J32" s="4">
        <f>IF(Report_TDA!I31&lt;&gt;"",Report_TDA!I31,0)</f>
        <v>4</v>
      </c>
      <c r="K32" s="20">
        <f>IF(Report_TDA!J31&lt;&gt;"",Report_TDA!J31,0)</f>
        <v>1</v>
      </c>
      <c r="L32" s="4">
        <f>IF(Report_TDA!K31&lt;&gt;"",Report_TDA!K31,0)</f>
        <v>68</v>
      </c>
      <c r="M32" s="20">
        <f>IF(Report_TDA!L31&lt;&gt;"",Report_TDA!L31,0)</f>
        <v>0.95588235294117652</v>
      </c>
      <c r="N32" s="4">
        <f>IF(Report_TDA!M31&lt;&gt;"",Report_TDA!M31,0)</f>
        <v>2</v>
      </c>
      <c r="O32" s="4">
        <f>IF(Report_TDA!N31&lt;&gt;"",Report_TDA!N31,0)</f>
        <v>34.5</v>
      </c>
      <c r="P32" s="4">
        <f>IF(Report_TDA!O31&lt;&gt;"",Report_TDA!O31,0)</f>
        <v>34.5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49</v>
      </c>
      <c r="F33" s="4">
        <f>IF(Report_TDA!E32&lt;&gt;"",Report_TDA!E32,0)</f>
        <v>113.06122448979592</v>
      </c>
      <c r="G33" s="4">
        <f>IF(Report_TDA!F32&lt;&gt;"",Report_TDA!F32,0)</f>
        <v>4</v>
      </c>
      <c r="H33" s="4">
        <f>IF(Report_TDA!G32&lt;&gt;"",Report_TDA!G32,0)</f>
        <v>3</v>
      </c>
      <c r="I33" s="20">
        <f>IF(Report_TDA!H32&lt;&gt;"",Report_TDA!H32,0)</f>
        <v>1</v>
      </c>
      <c r="J33" s="4">
        <f>IF(Report_TDA!I32&lt;&gt;"",Report_TDA!I32,0)</f>
        <v>3</v>
      </c>
      <c r="K33" s="20">
        <f>IF(Report_TDA!J32&lt;&gt;"",Report_TDA!J32,0)</f>
        <v>1</v>
      </c>
      <c r="L33" s="4">
        <f>IF(Report_TDA!K32&lt;&gt;"",Report_TDA!K32,0)</f>
        <v>42</v>
      </c>
      <c r="M33" s="20">
        <f>IF(Report_TDA!L32&lt;&gt;"",Report_TDA!L32,0)</f>
        <v>0.7142857142857143</v>
      </c>
      <c r="N33" s="4">
        <f>IF(Report_TDA!M32&lt;&gt;"",Report_TDA!M32,0)</f>
        <v>14</v>
      </c>
      <c r="O33" s="4">
        <f>IF(Report_TDA!N32&lt;&gt;"",Report_TDA!N32,0)</f>
        <v>19.5</v>
      </c>
      <c r="P33" s="4">
        <f>IF(Report_TDA!O32&lt;&gt;"",Report_TDA!O32,0)</f>
        <v>17.5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2</v>
      </c>
      <c r="F34" s="4">
        <f>IF(Report_TDA!E33&lt;&gt;"",Report_TDA!E33,0)</f>
        <v>1.5</v>
      </c>
      <c r="G34" s="4">
        <f>IF(Report_TDA!F33&lt;&gt;"",Report_TDA!F33,0)</f>
        <v>1.5</v>
      </c>
      <c r="H34" s="4">
        <f>IF(Report_TDA!G33&lt;&gt;"",Report_TDA!G33,0)</f>
        <v>1</v>
      </c>
      <c r="I34" s="20">
        <f>IF(Report_TDA!H33&lt;&gt;"",Report_TDA!H33,0)</f>
        <v>1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1</v>
      </c>
      <c r="M34" s="20">
        <f>IF(Report_TDA!L33&lt;&gt;"",Report_TDA!L33,0)</f>
        <v>1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17</v>
      </c>
      <c r="F35" s="4">
        <f>IF(Report_TDA!E34&lt;&gt;"",Report_TDA!E34,0)</f>
        <v>5.8823529411764705E-2</v>
      </c>
      <c r="G35" s="4">
        <f>IF(Report_TDA!F34&lt;&gt;"",Report_TDA!F34,0)</f>
        <v>0</v>
      </c>
      <c r="H35" s="4">
        <f>IF(Report_TDA!G34&lt;&gt;"",Report_TDA!G34,0)</f>
        <v>5</v>
      </c>
      <c r="I35" s="20">
        <f>IF(Report_TDA!H34&lt;&gt;"",Report_TDA!H34,0)</f>
        <v>1</v>
      </c>
      <c r="J35" s="4">
        <f>IF(Report_TDA!I34&lt;&gt;"",Report_TDA!I34,0)</f>
        <v>3</v>
      </c>
      <c r="K35" s="20">
        <f>IF(Report_TDA!J34&lt;&gt;"",Report_TDA!J34,0)</f>
        <v>1</v>
      </c>
      <c r="L35" s="4">
        <f>IF(Report_TDA!K34&lt;&gt;"",Report_TDA!K34,0)</f>
        <v>4</v>
      </c>
      <c r="M35" s="20">
        <f>IF(Report_TDA!L34&lt;&gt;"",Report_TDA!L34,0)</f>
        <v>1</v>
      </c>
      <c r="N35" s="4">
        <f>IF(Report_TDA!M34&lt;&gt;"",Report_TDA!M34,0)</f>
        <v>23</v>
      </c>
      <c r="O35" s="4">
        <f>IF(Report_TDA!N34&lt;&gt;"",Report_TDA!N34,0)</f>
        <v>22.869565217391305</v>
      </c>
      <c r="P35" s="4">
        <f>IF(Report_TDA!O34&lt;&gt;"",Report_TDA!O34,0)</f>
        <v>7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4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2</v>
      </c>
      <c r="I36" s="20">
        <f>IF(Report_TDA!H35&lt;&gt;"",Report_TDA!H35,0)</f>
        <v>1</v>
      </c>
      <c r="J36" s="4">
        <f>IF(Report_TDA!I35&lt;&gt;"",Report_TDA!I35,0)</f>
        <v>1</v>
      </c>
      <c r="K36" s="20">
        <f>IF(Report_TDA!J35&lt;&gt;"",Report_TDA!J35,0)</f>
        <v>1</v>
      </c>
      <c r="L36" s="4">
        <f>IF(Report_TDA!K35&lt;&gt;"",Report_TDA!K35,0)</f>
        <v>1</v>
      </c>
      <c r="M36" s="20">
        <f>IF(Report_TDA!L35&lt;&gt;"",Report_TDA!L35,0)</f>
        <v>1</v>
      </c>
      <c r="N36" s="4">
        <f>IF(Report_TDA!M35&lt;&gt;"",Report_TDA!M35,0)</f>
        <v>0</v>
      </c>
      <c r="O36" s="4">
        <f>IF(Report_TDA!N35&lt;&gt;"",Report_TDA!N35,0)</f>
        <v>0</v>
      </c>
      <c r="P36" s="4">
        <f>IF(Report_TDA!O35&lt;&gt;"",Report_TDA!O35,0)</f>
        <v>0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1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1</v>
      </c>
      <c r="M39" s="20">
        <f>IF(Report_TDA!L38&lt;&gt;"",Report_TDA!L38,0)</f>
        <v>1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79</v>
      </c>
      <c r="F41" s="4">
        <f>IF(Report_TDA!E40&lt;&gt;"",Report_TDA!E40,0)</f>
        <v>3.4303797468354431</v>
      </c>
      <c r="G41" s="4">
        <f>IF(Report_TDA!F40&lt;&gt;"",Report_TDA!F40,0)</f>
        <v>0</v>
      </c>
      <c r="H41" s="4">
        <f>IF(Report_TDA!G40&lt;&gt;"",Report_TDA!G40,0)</f>
        <v>8</v>
      </c>
      <c r="I41" s="20">
        <f>IF(Report_TDA!H40&lt;&gt;"",Report_TDA!H40,0)</f>
        <v>1</v>
      </c>
      <c r="J41" s="4">
        <f>IF(Report_TDA!I40&lt;&gt;"",Report_TDA!I40,0)</f>
        <v>15</v>
      </c>
      <c r="K41" s="20">
        <f>IF(Report_TDA!J40&lt;&gt;"",Report_TDA!J40,0)</f>
        <v>1</v>
      </c>
      <c r="L41" s="4">
        <f>IF(Report_TDA!K40&lt;&gt;"",Report_TDA!K40,0)</f>
        <v>56</v>
      </c>
      <c r="M41" s="20">
        <f>IF(Report_TDA!L40&lt;&gt;"",Report_TDA!L40,0)</f>
        <v>0.9821428571428571</v>
      </c>
      <c r="N41" s="4">
        <f>IF(Report_TDA!M40&lt;&gt;"",Report_TDA!M40,0)</f>
        <v>1</v>
      </c>
      <c r="O41" s="4">
        <f>IF(Report_TDA!N40&lt;&gt;"",Report_TDA!N40,0)</f>
        <v>21</v>
      </c>
      <c r="P41" s="4">
        <f>IF(Report_TDA!O40&lt;&gt;"",Report_TDA!O40,0)</f>
        <v>21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67</v>
      </c>
      <c r="F42" s="4">
        <f>IF(Report_TDA!E41&lt;&gt;"",Report_TDA!E41,0)</f>
        <v>6.5074626865671643</v>
      </c>
      <c r="G42" s="4">
        <f>IF(Report_TDA!F41&lt;&gt;"",Report_TDA!F41,0)</f>
        <v>0</v>
      </c>
      <c r="H42" s="4">
        <f>IF(Report_TDA!G41&lt;&gt;"",Report_TDA!G41,0)</f>
        <v>7</v>
      </c>
      <c r="I42" s="20">
        <f>IF(Report_TDA!H41&lt;&gt;"",Report_TDA!H41,0)</f>
        <v>0.8571428571428571</v>
      </c>
      <c r="J42" s="4">
        <f>IF(Report_TDA!I41&lt;&gt;"",Report_TDA!I41,0)</f>
        <v>20</v>
      </c>
      <c r="K42" s="20">
        <f>IF(Report_TDA!J41&lt;&gt;"",Report_TDA!J41,0)</f>
        <v>1</v>
      </c>
      <c r="L42" s="4">
        <f>IF(Report_TDA!K41&lt;&gt;"",Report_TDA!K41,0)</f>
        <v>40</v>
      </c>
      <c r="M42" s="20">
        <f>IF(Report_TDA!L41&lt;&gt;"",Report_TDA!L41,0)</f>
        <v>0.95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69</v>
      </c>
      <c r="F43" s="4">
        <f>IF(Report_TDA!E42&lt;&gt;"",Report_TDA!E42,0)</f>
        <v>18.55072463768116</v>
      </c>
      <c r="G43" s="4">
        <f>IF(Report_TDA!F42&lt;&gt;"",Report_TDA!F42,0)</f>
        <v>0</v>
      </c>
      <c r="H43" s="4">
        <f>IF(Report_TDA!G42&lt;&gt;"",Report_TDA!G42,0)</f>
        <v>8</v>
      </c>
      <c r="I43" s="20">
        <f>IF(Report_TDA!H42&lt;&gt;"",Report_TDA!H42,0)</f>
        <v>0.875</v>
      </c>
      <c r="J43" s="4">
        <f>IF(Report_TDA!I42&lt;&gt;"",Report_TDA!I42,0)</f>
        <v>34</v>
      </c>
      <c r="K43" s="20">
        <f>IF(Report_TDA!J42&lt;&gt;"",Report_TDA!J42,0)</f>
        <v>0.91176470588235292</v>
      </c>
      <c r="L43" s="4">
        <f>IF(Report_TDA!K42&lt;&gt;"",Report_TDA!K42,0)</f>
        <v>23</v>
      </c>
      <c r="M43" s="20">
        <f>IF(Report_TDA!L42&lt;&gt;"",Report_TDA!L42,0)</f>
        <v>1</v>
      </c>
      <c r="N43" s="4">
        <f>IF(Report_TDA!M42&lt;&gt;"",Report_TDA!M42,0)</f>
        <v>8</v>
      </c>
      <c r="O43" s="4">
        <f>IF(Report_TDA!N42&lt;&gt;"",Report_TDA!N42,0)</f>
        <v>3.25</v>
      </c>
      <c r="P43" s="4">
        <f>IF(Report_TDA!O42&lt;&gt;"",Report_TDA!O42,0)</f>
        <v>3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418</v>
      </c>
      <c r="F44" s="4">
        <f>IF(Report_TDA!E43&lt;&gt;"",Report_TDA!E43,0)</f>
        <v>11.985645933014354</v>
      </c>
      <c r="G44" s="4">
        <f>IF(Report_TDA!F43&lt;&gt;"",Report_TDA!F43,0)</f>
        <v>3</v>
      </c>
      <c r="H44" s="4">
        <f>IF(Report_TDA!G43&lt;&gt;"",Report_TDA!G43,0)</f>
        <v>10</v>
      </c>
      <c r="I44" s="20">
        <f>IF(Report_TDA!H43&lt;&gt;"",Report_TDA!H43,0)</f>
        <v>1</v>
      </c>
      <c r="J44" s="4">
        <f>IF(Report_TDA!I43&lt;&gt;"",Report_TDA!I43,0)</f>
        <v>96</v>
      </c>
      <c r="K44" s="20">
        <f>IF(Report_TDA!J43&lt;&gt;"",Report_TDA!J43,0)</f>
        <v>0.97916666666666663</v>
      </c>
      <c r="L44" s="4">
        <f>IF(Report_TDA!K43&lt;&gt;"",Report_TDA!K43,0)</f>
        <v>310</v>
      </c>
      <c r="M44" s="20">
        <f>IF(Report_TDA!L43&lt;&gt;"",Report_TDA!L43,0)</f>
        <v>0.98709677419354835</v>
      </c>
      <c r="N44" s="4">
        <f>IF(Report_TDA!M43&lt;&gt;"",Report_TDA!M43,0)</f>
        <v>1</v>
      </c>
      <c r="O44" s="4">
        <f>IF(Report_TDA!N43&lt;&gt;"",Report_TDA!N43,0)</f>
        <v>17</v>
      </c>
      <c r="P44" s="4">
        <f>IF(Report_TDA!O43&lt;&gt;"",Report_TDA!O43,0)</f>
        <v>17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365</v>
      </c>
      <c r="F45" s="4">
        <f>IF(Report_TDA!E44&lt;&gt;"",Report_TDA!E44,0)</f>
        <v>11.621917808219179</v>
      </c>
      <c r="G45" s="4">
        <f>IF(Report_TDA!F44&lt;&gt;"",Report_TDA!F44,0)</f>
        <v>4</v>
      </c>
      <c r="H45" s="4">
        <f>IF(Report_TDA!G44&lt;&gt;"",Report_TDA!G44,0)</f>
        <v>7</v>
      </c>
      <c r="I45" s="20">
        <f>IF(Report_TDA!H44&lt;&gt;"",Report_TDA!H44,0)</f>
        <v>1</v>
      </c>
      <c r="J45" s="4">
        <f>IF(Report_TDA!I44&lt;&gt;"",Report_TDA!I44,0)</f>
        <v>88</v>
      </c>
      <c r="K45" s="20">
        <f>IF(Report_TDA!J44&lt;&gt;"",Report_TDA!J44,0)</f>
        <v>0.97727272727272729</v>
      </c>
      <c r="L45" s="4">
        <f>IF(Report_TDA!K44&lt;&gt;"",Report_TDA!K44,0)</f>
        <v>269</v>
      </c>
      <c r="M45" s="20">
        <f>IF(Report_TDA!L44&lt;&gt;"",Report_TDA!L44,0)</f>
        <v>0.98884758364312264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401</v>
      </c>
      <c r="F46" s="4">
        <f>IF(Report_TDA!E45&lt;&gt;"",Report_TDA!E45,0)</f>
        <v>13.331670822942643</v>
      </c>
      <c r="G46" s="4">
        <f>IF(Report_TDA!F45&lt;&gt;"",Report_TDA!F45,0)</f>
        <v>4</v>
      </c>
      <c r="H46" s="4">
        <f>IF(Report_TDA!G45&lt;&gt;"",Report_TDA!G45,0)</f>
        <v>9</v>
      </c>
      <c r="I46" s="20">
        <f>IF(Report_TDA!H45&lt;&gt;"",Report_TDA!H45,0)</f>
        <v>1</v>
      </c>
      <c r="J46" s="4">
        <f>IF(Report_TDA!I45&lt;&gt;"",Report_TDA!I45,0)</f>
        <v>89</v>
      </c>
      <c r="K46" s="20">
        <f>IF(Report_TDA!J45&lt;&gt;"",Report_TDA!J45,0)</f>
        <v>0.97752808988764039</v>
      </c>
      <c r="L46" s="4">
        <f>IF(Report_TDA!K45&lt;&gt;"",Report_TDA!K45,0)</f>
        <v>301</v>
      </c>
      <c r="M46" s="20">
        <f>IF(Report_TDA!L45&lt;&gt;"",Report_TDA!L45,0)</f>
        <v>0.98006644518272423</v>
      </c>
      <c r="N46" s="4">
        <f>IF(Report_TDA!M45&lt;&gt;"",Report_TDA!M45,0)</f>
        <v>1</v>
      </c>
      <c r="O46" s="4">
        <f>IF(Report_TDA!N45&lt;&gt;"",Report_TDA!N45,0)</f>
        <v>17</v>
      </c>
      <c r="P46" s="4">
        <f>IF(Report_TDA!O45&lt;&gt;"",Report_TDA!O45,0)</f>
        <v>17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110</v>
      </c>
      <c r="F47" s="4">
        <f>IF(Report_TDA!E46&lt;&gt;"",Report_TDA!E46,0)</f>
        <v>56.509090909090908</v>
      </c>
      <c r="G47" s="4">
        <f>IF(Report_TDA!F46&lt;&gt;"",Report_TDA!F46,0)</f>
        <v>0</v>
      </c>
      <c r="H47" s="4">
        <f>IF(Report_TDA!G46&lt;&gt;"",Report_TDA!G46,0)</f>
        <v>5</v>
      </c>
      <c r="I47" s="20">
        <f>IF(Report_TDA!H46&lt;&gt;"",Report_TDA!H46,0)</f>
        <v>1</v>
      </c>
      <c r="J47" s="4">
        <f>IF(Report_TDA!I46&lt;&gt;"",Report_TDA!I46,0)</f>
        <v>16</v>
      </c>
      <c r="K47" s="20">
        <f>IF(Report_TDA!J46&lt;&gt;"",Report_TDA!J46,0)</f>
        <v>1</v>
      </c>
      <c r="L47" s="4">
        <f>IF(Report_TDA!K46&lt;&gt;"",Report_TDA!K46,0)</f>
        <v>88</v>
      </c>
      <c r="M47" s="20">
        <f>IF(Report_TDA!L46&lt;&gt;"",Report_TDA!L46,0)</f>
        <v>0.84090909090909094</v>
      </c>
      <c r="N47" s="4">
        <f>IF(Report_TDA!M46&lt;&gt;"",Report_TDA!M46,0)</f>
        <v>11</v>
      </c>
      <c r="O47" s="4">
        <f>IF(Report_TDA!N46&lt;&gt;"",Report_TDA!N46,0)</f>
        <v>24.545454545454547</v>
      </c>
      <c r="P47" s="4">
        <f>IF(Report_TDA!O46&lt;&gt;"",Report_TDA!O46,0)</f>
        <v>21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7</v>
      </c>
      <c r="F48" s="4">
        <f>IF(Report_TDA!E47&lt;&gt;"",Report_TDA!E47,0)</f>
        <v>115.57142857142857</v>
      </c>
      <c r="G48" s="4">
        <f>IF(Report_TDA!F47&lt;&gt;"",Report_TDA!F47,0)</f>
        <v>3</v>
      </c>
      <c r="H48" s="4">
        <f>IF(Report_TDA!G47&lt;&gt;"",Report_TDA!G47,0)</f>
        <v>1</v>
      </c>
      <c r="I48" s="20">
        <f>IF(Report_TDA!H47&lt;&gt;"",Report_TDA!H47,0)</f>
        <v>1</v>
      </c>
      <c r="J48" s="4">
        <f>IF(Report_TDA!I47&lt;&gt;"",Report_TDA!I47,0)</f>
        <v>1</v>
      </c>
      <c r="K48" s="20">
        <f>IF(Report_TDA!J47&lt;&gt;"",Report_TDA!J47,0)</f>
        <v>1</v>
      </c>
      <c r="L48" s="4">
        <f>IF(Report_TDA!K47&lt;&gt;"",Report_TDA!K47,0)</f>
        <v>5</v>
      </c>
      <c r="M48" s="20">
        <f>IF(Report_TDA!L47&lt;&gt;"",Report_TDA!L47,0)</f>
        <v>0.6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43</v>
      </c>
      <c r="F49" s="4">
        <f>IF(Report_TDA!E48&lt;&gt;"",Report_TDA!E48,0)</f>
        <v>8.4418604651162799</v>
      </c>
      <c r="G49" s="4">
        <f>IF(Report_TDA!F48&lt;&gt;"",Report_TDA!F48,0)</f>
        <v>1</v>
      </c>
      <c r="H49" s="4">
        <f>IF(Report_TDA!G48&lt;&gt;"",Report_TDA!G48,0)</f>
        <v>1</v>
      </c>
      <c r="I49" s="20">
        <f>IF(Report_TDA!H48&lt;&gt;"",Report_TDA!H48,0)</f>
        <v>1</v>
      </c>
      <c r="J49" s="4">
        <f>IF(Report_TDA!I48&lt;&gt;"",Report_TDA!I48,0)</f>
        <v>8</v>
      </c>
      <c r="K49" s="20">
        <f>IF(Report_TDA!J48&lt;&gt;"",Report_TDA!J48,0)</f>
        <v>1</v>
      </c>
      <c r="L49" s="4">
        <f>IF(Report_TDA!K48&lt;&gt;"",Report_TDA!K48,0)</f>
        <v>34</v>
      </c>
      <c r="M49" s="20">
        <f>IF(Report_TDA!L48&lt;&gt;"",Report_TDA!L48,0)</f>
        <v>1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0</v>
      </c>
      <c r="F50" s="4">
        <f>IF(Report_TDA!E49&lt;&gt;"",Report_TDA!E49,0)</f>
        <v>0</v>
      </c>
      <c r="G50" s="4">
        <f>IF(Report_TDA!F49&lt;&gt;"",Report_TDA!F49,0)</f>
        <v>0</v>
      </c>
      <c r="H50" s="4">
        <f>IF(Report_TDA!G49&lt;&gt;"",Report_TDA!G49,0)</f>
        <v>0</v>
      </c>
      <c r="I50" s="20">
        <f>IF(Report_TDA!H49&lt;&gt;"",Report_TDA!H49,0)</f>
        <v>0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0</v>
      </c>
      <c r="M50" s="20">
        <f>IF(Report_TDA!L49&lt;&gt;"",Report_TDA!L49,0)</f>
        <v>0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0</v>
      </c>
      <c r="F51" s="4">
        <f>IF(Report_TDA!E50&lt;&gt;"",Report_TDA!E50,0)</f>
        <v>0</v>
      </c>
      <c r="G51" s="4">
        <f>IF(Report_TDA!F50&lt;&gt;"",Report_TDA!F50,0)</f>
        <v>0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0</v>
      </c>
      <c r="M51" s="20">
        <f>IF(Report_TDA!L50&lt;&gt;"",Report_TDA!L50,0)</f>
        <v>0</v>
      </c>
      <c r="N51" s="4">
        <f>IF(Report_TDA!M50&lt;&gt;"",Report_TDA!M50,0)</f>
        <v>1</v>
      </c>
      <c r="O51" s="4">
        <f>IF(Report_TDA!N50&lt;&gt;"",Report_TDA!N50,0)</f>
        <v>95</v>
      </c>
      <c r="P51" s="4">
        <f>IF(Report_TDA!O50&lt;&gt;"",Report_TDA!O50,0)</f>
        <v>95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92</v>
      </c>
      <c r="F53" s="4">
        <f>IF(Report_TDA!E52&lt;&gt;"",Report_TDA!E52,0)</f>
        <v>4.3478260869565215</v>
      </c>
      <c r="G53" s="4">
        <f>IF(Report_TDA!F52&lt;&gt;"",Report_TDA!F52,0)</f>
        <v>1</v>
      </c>
      <c r="H53" s="4">
        <f>IF(Report_TDA!G52&lt;&gt;"",Report_TDA!G52,0)</f>
        <v>0</v>
      </c>
      <c r="I53" s="20">
        <f>IF(Report_TDA!H52&lt;&gt;"",Report_TDA!H52,0)</f>
        <v>0</v>
      </c>
      <c r="J53" s="4">
        <f>IF(Report_TDA!I52&lt;&gt;"",Report_TDA!I52,0)</f>
        <v>4</v>
      </c>
      <c r="K53" s="20">
        <f>IF(Report_TDA!J52&lt;&gt;"",Report_TDA!J52,0)</f>
        <v>1</v>
      </c>
      <c r="L53" s="4">
        <f>IF(Report_TDA!K52&lt;&gt;"",Report_TDA!K52,0)</f>
        <v>87</v>
      </c>
      <c r="M53" s="20">
        <f>IF(Report_TDA!L52&lt;&gt;"",Report_TDA!L52,0)</f>
        <v>0.9885057471264368</v>
      </c>
      <c r="N53" s="4">
        <f>IF(Report_TDA!M52&lt;&gt;"",Report_TDA!M52,0)</f>
        <v>3</v>
      </c>
      <c r="O53" s="4">
        <f>IF(Report_TDA!N52&lt;&gt;"",Report_TDA!N52,0)</f>
        <v>16.333333333333332</v>
      </c>
      <c r="P53" s="4">
        <f>IF(Report_TDA!O52&lt;&gt;"",Report_TDA!O52,0)</f>
        <v>15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15</v>
      </c>
      <c r="F54" s="4">
        <f>IF(Report_TDA!E53&lt;&gt;"",Report_TDA!E53,0)</f>
        <v>23.333333333333332</v>
      </c>
      <c r="G54" s="4">
        <f>IF(Report_TDA!F53&lt;&gt;"",Report_TDA!F53,0)</f>
        <v>0</v>
      </c>
      <c r="H54" s="4">
        <f>IF(Report_TDA!G53&lt;&gt;"",Report_TDA!G53,0)</f>
        <v>2</v>
      </c>
      <c r="I54" s="20">
        <f>IF(Report_TDA!H53&lt;&gt;"",Report_TDA!H53,0)</f>
        <v>1</v>
      </c>
      <c r="J54" s="4">
        <f>IF(Report_TDA!I53&lt;&gt;"",Report_TDA!I53,0)</f>
        <v>3</v>
      </c>
      <c r="K54" s="20">
        <f>IF(Report_TDA!J53&lt;&gt;"",Report_TDA!J53,0)</f>
        <v>1</v>
      </c>
      <c r="L54" s="4">
        <f>IF(Report_TDA!K53&lt;&gt;"",Report_TDA!K53,0)</f>
        <v>7</v>
      </c>
      <c r="M54" s="20">
        <f>IF(Report_TDA!L53&lt;&gt;"",Report_TDA!L53,0)</f>
        <v>0.8571428571428571</v>
      </c>
      <c r="N54" s="4">
        <f>IF(Report_TDA!M53&lt;&gt;"",Report_TDA!M53,0)</f>
        <v>1</v>
      </c>
      <c r="O54" s="4">
        <f>IF(Report_TDA!N53&lt;&gt;"",Report_TDA!N53,0)</f>
        <v>21</v>
      </c>
      <c r="P54" s="4">
        <f>IF(Report_TDA!O53&lt;&gt;"",Report_TDA!O53,0)</f>
        <v>21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9</v>
      </c>
      <c r="F55" s="4">
        <f>IF(Report_TDA!E54&lt;&gt;"",Report_TDA!E54,0)</f>
        <v>1.4444444444444444</v>
      </c>
      <c r="G55" s="4">
        <f>IF(Report_TDA!F54&lt;&gt;"",Report_TDA!F54,0)</f>
        <v>0</v>
      </c>
      <c r="H55" s="4">
        <f>IF(Report_TDA!G54&lt;&gt;"",Report_TDA!G54,0)</f>
        <v>3</v>
      </c>
      <c r="I55" s="20">
        <f>IF(Report_TDA!H54&lt;&gt;"",Report_TDA!H54,0)</f>
        <v>0.66666666666666663</v>
      </c>
      <c r="J55" s="4">
        <f>IF(Report_TDA!I54&lt;&gt;"",Report_TDA!I54,0)</f>
        <v>4</v>
      </c>
      <c r="K55" s="20">
        <f>IF(Report_TDA!J54&lt;&gt;"",Report_TDA!J54,0)</f>
        <v>1</v>
      </c>
      <c r="L55" s="4">
        <f>IF(Report_TDA!K54&lt;&gt;"",Report_TDA!K54,0)</f>
        <v>2</v>
      </c>
      <c r="M55" s="20">
        <f>IF(Report_TDA!L54&lt;&gt;"",Report_TDA!L54,0)</f>
        <v>1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27</v>
      </c>
      <c r="F56" s="4">
        <f>IF(Report_TDA!E55&lt;&gt;"",Report_TDA!E55,0)</f>
        <v>2.2592592592592591</v>
      </c>
      <c r="G56" s="4">
        <f>IF(Report_TDA!F55&lt;&gt;"",Report_TDA!F55,0)</f>
        <v>0</v>
      </c>
      <c r="H56" s="4">
        <f>IF(Report_TDA!G55&lt;&gt;"",Report_TDA!G55,0)</f>
        <v>8</v>
      </c>
      <c r="I56" s="20">
        <f>IF(Report_TDA!H55&lt;&gt;"",Report_TDA!H55,0)</f>
        <v>0.875</v>
      </c>
      <c r="J56" s="4">
        <f>IF(Report_TDA!I55&lt;&gt;"",Report_TDA!I55,0)</f>
        <v>10</v>
      </c>
      <c r="K56" s="20">
        <f>IF(Report_TDA!J55&lt;&gt;"",Report_TDA!J55,0)</f>
        <v>1</v>
      </c>
      <c r="L56" s="4">
        <f>IF(Report_TDA!K55&lt;&gt;"",Report_TDA!K55,0)</f>
        <v>7</v>
      </c>
      <c r="M56" s="20">
        <f>IF(Report_TDA!L55&lt;&gt;"",Report_TDA!L55,0)</f>
        <v>1</v>
      </c>
      <c r="N56" s="4">
        <f>IF(Report_TDA!M55&lt;&gt;"",Report_TDA!M55,0)</f>
        <v>2</v>
      </c>
      <c r="O56" s="4">
        <f>IF(Report_TDA!N55&lt;&gt;"",Report_TDA!N55,0)</f>
        <v>18</v>
      </c>
      <c r="P56" s="4">
        <f>IF(Report_TDA!O55&lt;&gt;"",Report_TDA!O55,0)</f>
        <v>18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1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1</v>
      </c>
      <c r="I60" s="20">
        <f>IF(Report_TDA!H59&lt;&gt;"",Report_TDA!H59,0)</f>
        <v>1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2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1</v>
      </c>
      <c r="K61" s="20">
        <f>IF(Report_TDA!J60&lt;&gt;"",Report_TDA!J60,0)</f>
        <v>1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2</v>
      </c>
      <c r="O61" s="4">
        <f>IF(Report_TDA!N60&lt;&gt;"",Report_TDA!N60,0)</f>
        <v>17.5</v>
      </c>
      <c r="P61" s="4">
        <f>IF(Report_TDA!O60&lt;&gt;"",Report_TDA!O60,0)</f>
        <v>17.5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4</v>
      </c>
      <c r="F62" s="4">
        <f>IF(Report_TDA!E61&lt;&gt;"",Report_TDA!E61,0)</f>
        <v>2.75</v>
      </c>
      <c r="G62" s="4">
        <f>IF(Report_TDA!F61&lt;&gt;"",Report_TDA!F61,0)</f>
        <v>0.5</v>
      </c>
      <c r="H62" s="4">
        <f>IF(Report_TDA!G61&lt;&gt;"",Report_TDA!G61,0)</f>
        <v>2</v>
      </c>
      <c r="I62" s="20">
        <f>IF(Report_TDA!H61&lt;&gt;"",Report_TDA!H61,0)</f>
        <v>1</v>
      </c>
      <c r="J62" s="4">
        <f>IF(Report_TDA!I61&lt;&gt;"",Report_TDA!I61,0)</f>
        <v>1</v>
      </c>
      <c r="K62" s="20">
        <f>IF(Report_TDA!J61&lt;&gt;"",Report_TDA!J61,0)</f>
        <v>1</v>
      </c>
      <c r="L62" s="4">
        <f>IF(Report_TDA!K61&lt;&gt;"",Report_TDA!K61,0)</f>
        <v>1</v>
      </c>
      <c r="M62" s="20">
        <f>IF(Report_TDA!L61&lt;&gt;"",Report_TDA!L61,0)</f>
        <v>1</v>
      </c>
      <c r="N62" s="4">
        <f>IF(Report_TDA!M61&lt;&gt;"",Report_TDA!M61,0)</f>
        <v>4</v>
      </c>
      <c r="O62" s="4">
        <f>IF(Report_TDA!N61&lt;&gt;"",Report_TDA!N61,0)</f>
        <v>13</v>
      </c>
      <c r="P62" s="4">
        <f>IF(Report_TDA!O61&lt;&gt;"",Report_TDA!O61,0)</f>
        <v>14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1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1</v>
      </c>
      <c r="K64" s="20">
        <f>IF(Report_TDA!J63&lt;&gt;"",Report_TDA!J63,0)</f>
        <v>1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35</v>
      </c>
      <c r="F72" s="4">
        <f>IF(Report_TDA!E71&lt;&gt;"",Report_TDA!E71,0)</f>
        <v>3.6285714285714286</v>
      </c>
      <c r="G72" s="4">
        <f>IF(Report_TDA!F71&lt;&gt;"",Report_TDA!F71,0)</f>
        <v>0</v>
      </c>
      <c r="H72" s="4">
        <f>IF(Report_TDA!G71&lt;&gt;"",Report_TDA!G71,0)</f>
        <v>6</v>
      </c>
      <c r="I72" s="20">
        <f>IF(Report_TDA!H71&lt;&gt;"",Report_TDA!H71,0)</f>
        <v>0.66666666666666663</v>
      </c>
      <c r="J72" s="4">
        <f>IF(Report_TDA!I71&lt;&gt;"",Report_TDA!I71,0)</f>
        <v>19</v>
      </c>
      <c r="K72" s="20">
        <f>IF(Report_TDA!J71&lt;&gt;"",Report_TDA!J71,0)</f>
        <v>1</v>
      </c>
      <c r="L72" s="4">
        <f>IF(Report_TDA!K71&lt;&gt;"",Report_TDA!K71,0)</f>
        <v>10</v>
      </c>
      <c r="M72" s="20">
        <f>IF(Report_TDA!L71&lt;&gt;"",Report_TDA!L71,0)</f>
        <v>1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56</v>
      </c>
      <c r="F73" s="4">
        <f>IF(Report_TDA!E72&lt;&gt;"",Report_TDA!E72,0)</f>
        <v>14.482142857142858</v>
      </c>
      <c r="G73" s="4">
        <f>IF(Report_TDA!F72&lt;&gt;"",Report_TDA!F72,0)</f>
        <v>1</v>
      </c>
      <c r="H73" s="4">
        <f>IF(Report_TDA!G72&lt;&gt;"",Report_TDA!G72,0)</f>
        <v>4</v>
      </c>
      <c r="I73" s="20">
        <f>IF(Report_TDA!H72&lt;&gt;"",Report_TDA!H72,0)</f>
        <v>1</v>
      </c>
      <c r="J73" s="4">
        <f>IF(Report_TDA!I72&lt;&gt;"",Report_TDA!I72,0)</f>
        <v>13</v>
      </c>
      <c r="K73" s="20">
        <f>IF(Report_TDA!J72&lt;&gt;"",Report_TDA!J72,0)</f>
        <v>0.92307692307692313</v>
      </c>
      <c r="L73" s="4">
        <f>IF(Report_TDA!K72&lt;&gt;"",Report_TDA!K72,0)</f>
        <v>39</v>
      </c>
      <c r="M73" s="20">
        <f>IF(Report_TDA!L72&lt;&gt;"",Report_TDA!L72,0)</f>
        <v>0.89743589743589747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156</v>
      </c>
      <c r="F74" s="4">
        <f>IF(Report_TDA!E73&lt;&gt;"",Report_TDA!E73,0)</f>
        <v>7.7628205128205128</v>
      </c>
      <c r="G74" s="4">
        <f>IF(Report_TDA!F73&lt;&gt;"",Report_TDA!F73,0)</f>
        <v>0.5</v>
      </c>
      <c r="H74" s="4">
        <f>IF(Report_TDA!G73&lt;&gt;"",Report_TDA!G73,0)</f>
        <v>23</v>
      </c>
      <c r="I74" s="20">
        <f>IF(Report_TDA!H73&lt;&gt;"",Report_TDA!H73,0)</f>
        <v>0.95652173913043481</v>
      </c>
      <c r="J74" s="4">
        <f>IF(Report_TDA!I73&lt;&gt;"",Report_TDA!I73,0)</f>
        <v>41</v>
      </c>
      <c r="K74" s="20">
        <f>IF(Report_TDA!J73&lt;&gt;"",Report_TDA!J73,0)</f>
        <v>0.95121951219512191</v>
      </c>
      <c r="L74" s="4">
        <f>IF(Report_TDA!K73&lt;&gt;"",Report_TDA!K73,0)</f>
        <v>92</v>
      </c>
      <c r="M74" s="20">
        <f>IF(Report_TDA!L73&lt;&gt;"",Report_TDA!L73,0)</f>
        <v>0.95652173913043481</v>
      </c>
      <c r="N74" s="4">
        <f>IF(Report_TDA!M73&lt;&gt;"",Report_TDA!M73,0)</f>
        <v>5</v>
      </c>
      <c r="O74" s="4">
        <f>IF(Report_TDA!N73&lt;&gt;"",Report_TDA!N73,0)</f>
        <v>5.6</v>
      </c>
      <c r="P74" s="4">
        <f>IF(Report_TDA!O73&lt;&gt;"",Report_TDA!O73,0)</f>
        <v>5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149</v>
      </c>
      <c r="F76" s="4">
        <f>IF(Report_TDA!E75&lt;&gt;"",Report_TDA!E75,0)</f>
        <v>5.2953020134228188</v>
      </c>
      <c r="G76" s="4">
        <f>IF(Report_TDA!F75&lt;&gt;"",Report_TDA!F75,0)</f>
        <v>1</v>
      </c>
      <c r="H76" s="4">
        <f>IF(Report_TDA!G75&lt;&gt;"",Report_TDA!G75,0)</f>
        <v>7</v>
      </c>
      <c r="I76" s="20">
        <f>IF(Report_TDA!H75&lt;&gt;"",Report_TDA!H75,0)</f>
        <v>1</v>
      </c>
      <c r="J76" s="4">
        <f>IF(Report_TDA!I75&lt;&gt;"",Report_TDA!I75,0)</f>
        <v>27</v>
      </c>
      <c r="K76" s="20">
        <f>IF(Report_TDA!J75&lt;&gt;"",Report_TDA!J75,0)</f>
        <v>1</v>
      </c>
      <c r="L76" s="4">
        <f>IF(Report_TDA!K75&lt;&gt;"",Report_TDA!K75,0)</f>
        <v>113</v>
      </c>
      <c r="M76" s="20">
        <f>IF(Report_TDA!L75&lt;&gt;"",Report_TDA!L75,0)</f>
        <v>0.98230088495575218</v>
      </c>
      <c r="N76" s="4">
        <f>IF(Report_TDA!M75&lt;&gt;"",Report_TDA!M75,0)</f>
        <v>9</v>
      </c>
      <c r="O76" s="4">
        <f>IF(Report_TDA!N75&lt;&gt;"",Report_TDA!N75,0)</f>
        <v>15</v>
      </c>
      <c r="P76" s="4">
        <f>IF(Report_TDA!O75&lt;&gt;"",Report_TDA!O75,0)</f>
        <v>12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52</v>
      </c>
      <c r="F77" s="4">
        <f>IF(Report_TDA!E76&lt;&gt;"",Report_TDA!E76,0)</f>
        <v>0.82692307692307687</v>
      </c>
      <c r="G77" s="4">
        <f>IF(Report_TDA!F76&lt;&gt;"",Report_TDA!F76,0)</f>
        <v>0.5</v>
      </c>
      <c r="H77" s="4">
        <f>IF(Report_TDA!G76&lt;&gt;"",Report_TDA!G76,0)</f>
        <v>2</v>
      </c>
      <c r="I77" s="20">
        <f>IF(Report_TDA!H76&lt;&gt;"",Report_TDA!H76,0)</f>
        <v>1</v>
      </c>
      <c r="J77" s="4">
        <f>IF(Report_TDA!I76&lt;&gt;"",Report_TDA!I76,0)</f>
        <v>1</v>
      </c>
      <c r="K77" s="20">
        <f>IF(Report_TDA!J76&lt;&gt;"",Report_TDA!J76,0)</f>
        <v>1</v>
      </c>
      <c r="L77" s="4">
        <f>IF(Report_TDA!K76&lt;&gt;"",Report_TDA!K76,0)</f>
        <v>47</v>
      </c>
      <c r="M77" s="20">
        <f>IF(Report_TDA!L76&lt;&gt;"",Report_TDA!L76,0)</f>
        <v>1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18</v>
      </c>
      <c r="F78" s="4">
        <f>IF(Report_TDA!E77&lt;&gt;"",Report_TDA!E77,0)</f>
        <v>4.4444444444444446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4</v>
      </c>
      <c r="K78" s="20">
        <f>IF(Report_TDA!J77&lt;&gt;"",Report_TDA!J77,0)</f>
        <v>1</v>
      </c>
      <c r="L78" s="4">
        <f>IF(Report_TDA!K77&lt;&gt;"",Report_TDA!K77,0)</f>
        <v>13</v>
      </c>
      <c r="M78" s="20">
        <f>IF(Report_TDA!L77&lt;&gt;"",Report_TDA!L77,0)</f>
        <v>1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132</v>
      </c>
      <c r="F79" s="4">
        <f>IF(Report_TDA!E78&lt;&gt;"",Report_TDA!E78,0)</f>
        <v>10.598484848484848</v>
      </c>
      <c r="G79" s="4">
        <f>IF(Report_TDA!F78&lt;&gt;"",Report_TDA!F78,0)</f>
        <v>0</v>
      </c>
      <c r="H79" s="4">
        <f>IF(Report_TDA!G78&lt;&gt;"",Report_TDA!G78,0)</f>
        <v>10</v>
      </c>
      <c r="I79" s="20">
        <f>IF(Report_TDA!H78&lt;&gt;"",Report_TDA!H78,0)</f>
        <v>1</v>
      </c>
      <c r="J79" s="4">
        <f>IF(Report_TDA!I78&lt;&gt;"",Report_TDA!I78,0)</f>
        <v>22</v>
      </c>
      <c r="K79" s="20">
        <f>IF(Report_TDA!J78&lt;&gt;"",Report_TDA!J78,0)</f>
        <v>0.90909090909090906</v>
      </c>
      <c r="L79" s="4">
        <f>IF(Report_TDA!K78&lt;&gt;"",Report_TDA!K78,0)</f>
        <v>98</v>
      </c>
      <c r="M79" s="20">
        <f>IF(Report_TDA!L78&lt;&gt;"",Report_TDA!L78,0)</f>
        <v>0.93877551020408168</v>
      </c>
      <c r="N79" s="4">
        <f>IF(Report_TDA!M78&lt;&gt;"",Report_TDA!M78,0)</f>
        <v>4</v>
      </c>
      <c r="O79" s="4">
        <f>IF(Report_TDA!N78&lt;&gt;"",Report_TDA!N78,0)</f>
        <v>7.5</v>
      </c>
      <c r="P79" s="4">
        <f>IF(Report_TDA!O78&lt;&gt;"",Report_TDA!O78,0)</f>
        <v>7.5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19</v>
      </c>
      <c r="F80" s="4">
        <f>IF(Report_TDA!E79&lt;&gt;"",Report_TDA!E79,0)</f>
        <v>3.263157894736842</v>
      </c>
      <c r="G80" s="4">
        <f>IF(Report_TDA!F79&lt;&gt;"",Report_TDA!F79,0)</f>
        <v>1</v>
      </c>
      <c r="H80" s="4">
        <f>IF(Report_TDA!G79&lt;&gt;"",Report_TDA!G79,0)</f>
        <v>4</v>
      </c>
      <c r="I80" s="20">
        <f>IF(Report_TDA!H79&lt;&gt;"",Report_TDA!H79,0)</f>
        <v>0.5</v>
      </c>
      <c r="J80" s="4">
        <f>IF(Report_TDA!I79&lt;&gt;"",Report_TDA!I79,0)</f>
        <v>1</v>
      </c>
      <c r="K80" s="20">
        <f>IF(Report_TDA!J79&lt;&gt;"",Report_TDA!J79,0)</f>
        <v>1</v>
      </c>
      <c r="L80" s="4">
        <f>IF(Report_TDA!K79&lt;&gt;"",Report_TDA!K79,0)</f>
        <v>14</v>
      </c>
      <c r="M80" s="20">
        <f>IF(Report_TDA!L79&lt;&gt;"",Report_TDA!L79,0)</f>
        <v>1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38</v>
      </c>
      <c r="F81" s="4">
        <f>IF(Report_TDA!E80&lt;&gt;"",Report_TDA!E80,0)</f>
        <v>1.0263157894736843</v>
      </c>
      <c r="G81" s="4">
        <f>IF(Report_TDA!F80&lt;&gt;"",Report_TDA!F80,0)</f>
        <v>1</v>
      </c>
      <c r="H81" s="4">
        <f>IF(Report_TDA!G80&lt;&gt;"",Report_TDA!G80,0)</f>
        <v>3</v>
      </c>
      <c r="I81" s="20">
        <f>IF(Report_TDA!H80&lt;&gt;"",Report_TDA!H80,0)</f>
        <v>1</v>
      </c>
      <c r="J81" s="4">
        <f>IF(Report_TDA!I80&lt;&gt;"",Report_TDA!I80,0)</f>
        <v>2</v>
      </c>
      <c r="K81" s="20">
        <f>IF(Report_TDA!J80&lt;&gt;"",Report_TDA!J80,0)</f>
        <v>1</v>
      </c>
      <c r="L81" s="4">
        <f>IF(Report_TDA!K80&lt;&gt;"",Report_TDA!K80,0)</f>
        <v>33</v>
      </c>
      <c r="M81" s="20">
        <f>IF(Report_TDA!L80&lt;&gt;"",Report_TDA!L80,0)</f>
        <v>1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19</v>
      </c>
      <c r="F82" s="4">
        <f>IF(Report_TDA!E81&lt;&gt;"",Report_TDA!E81,0)</f>
        <v>1.0526315789473684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1</v>
      </c>
      <c r="K82" s="20">
        <f>IF(Report_TDA!J81&lt;&gt;"",Report_TDA!J81,0)</f>
        <v>1</v>
      </c>
      <c r="L82" s="4">
        <f>IF(Report_TDA!K81&lt;&gt;"",Report_TDA!K81,0)</f>
        <v>18</v>
      </c>
      <c r="M82" s="20">
        <f>IF(Report_TDA!L81&lt;&gt;"",Report_TDA!L81,0)</f>
        <v>1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133</v>
      </c>
      <c r="F83" s="4">
        <f>IF(Report_TDA!E82&lt;&gt;"",Report_TDA!E82,0)</f>
        <v>0.98496240601503759</v>
      </c>
      <c r="G83" s="4">
        <f>IF(Report_TDA!F82&lt;&gt;"",Report_TDA!F82,0)</f>
        <v>1</v>
      </c>
      <c r="H83" s="4">
        <f>IF(Report_TDA!G82&lt;&gt;"",Report_TDA!G82,0)</f>
        <v>6</v>
      </c>
      <c r="I83" s="20">
        <f>IF(Report_TDA!H82&lt;&gt;"",Report_TDA!H82,0)</f>
        <v>1</v>
      </c>
      <c r="J83" s="4">
        <f>IF(Report_TDA!I82&lt;&gt;"",Report_TDA!I82,0)</f>
        <v>21</v>
      </c>
      <c r="K83" s="20">
        <f>IF(Report_TDA!J82&lt;&gt;"",Report_TDA!J82,0)</f>
        <v>1</v>
      </c>
      <c r="L83" s="4">
        <f>IF(Report_TDA!K82&lt;&gt;"",Report_TDA!K82,0)</f>
        <v>105</v>
      </c>
      <c r="M83" s="20">
        <f>IF(Report_TDA!L82&lt;&gt;"",Report_TDA!L82,0)</f>
        <v>1</v>
      </c>
      <c r="N83" s="4">
        <f>IF(Report_TDA!M82&lt;&gt;"",Report_TDA!M82,0)</f>
        <v>1</v>
      </c>
      <c r="O83" s="4">
        <f>IF(Report_TDA!N82&lt;&gt;"",Report_TDA!N82,0)</f>
        <v>6</v>
      </c>
      <c r="P83" s="4">
        <f>IF(Report_TDA!O82&lt;&gt;"",Report_TDA!O82,0)</f>
        <v>6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147</v>
      </c>
      <c r="F84" s="4">
        <f>IF(Report_TDA!E83&lt;&gt;"",Report_TDA!E83,0)</f>
        <v>1.2585034013605443</v>
      </c>
      <c r="G84" s="4">
        <f>IF(Report_TDA!F83&lt;&gt;"",Report_TDA!F83,0)</f>
        <v>1</v>
      </c>
      <c r="H84" s="4">
        <f>IF(Report_TDA!G83&lt;&gt;"",Report_TDA!G83,0)</f>
        <v>5</v>
      </c>
      <c r="I84" s="20">
        <f>IF(Report_TDA!H83&lt;&gt;"",Report_TDA!H83,0)</f>
        <v>1</v>
      </c>
      <c r="J84" s="4">
        <f>IF(Report_TDA!I83&lt;&gt;"",Report_TDA!I83,0)</f>
        <v>24</v>
      </c>
      <c r="K84" s="20">
        <f>IF(Report_TDA!J83&lt;&gt;"",Report_TDA!J83,0)</f>
        <v>1</v>
      </c>
      <c r="L84" s="4">
        <f>IF(Report_TDA!K83&lt;&gt;"",Report_TDA!K83,0)</f>
        <v>115</v>
      </c>
      <c r="M84" s="20">
        <f>IF(Report_TDA!L83&lt;&gt;"",Report_TDA!L83,0)</f>
        <v>1</v>
      </c>
      <c r="N84" s="4">
        <f>IF(Report_TDA!M83&lt;&gt;"",Report_TDA!M83,0)</f>
        <v>1</v>
      </c>
      <c r="O84" s="4">
        <f>IF(Report_TDA!N83&lt;&gt;"",Report_TDA!N83,0)</f>
        <v>6</v>
      </c>
      <c r="P84" s="4">
        <f>IF(Report_TDA!O83&lt;&gt;"",Report_TDA!O83,0)</f>
        <v>6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84</v>
      </c>
      <c r="F85" s="4">
        <f>IF(Report_TDA!E84&lt;&gt;"",Report_TDA!E84,0)</f>
        <v>4.6428571428571432</v>
      </c>
      <c r="G85" s="4">
        <f>IF(Report_TDA!F84&lt;&gt;"",Report_TDA!F84,0)</f>
        <v>1</v>
      </c>
      <c r="H85" s="4">
        <f>IF(Report_TDA!G84&lt;&gt;"",Report_TDA!G84,0)</f>
        <v>7</v>
      </c>
      <c r="I85" s="20">
        <f>IF(Report_TDA!H84&lt;&gt;"",Report_TDA!H84,0)</f>
        <v>0.7142857142857143</v>
      </c>
      <c r="J85" s="4">
        <f>IF(Report_TDA!I84&lt;&gt;"",Report_TDA!I84,0)</f>
        <v>17</v>
      </c>
      <c r="K85" s="20">
        <f>IF(Report_TDA!J84&lt;&gt;"",Report_TDA!J84,0)</f>
        <v>1</v>
      </c>
      <c r="L85" s="4">
        <f>IF(Report_TDA!K84&lt;&gt;"",Report_TDA!K84,0)</f>
        <v>60</v>
      </c>
      <c r="M85" s="20">
        <f>IF(Report_TDA!L84&lt;&gt;"",Report_TDA!L84,0)</f>
        <v>0.98333333333333328</v>
      </c>
      <c r="N85" s="4">
        <f>IF(Report_TDA!M84&lt;&gt;"",Report_TDA!M84,0)</f>
        <v>2</v>
      </c>
      <c r="O85" s="4">
        <f>IF(Report_TDA!N84&lt;&gt;"",Report_TDA!N84,0)</f>
        <v>6</v>
      </c>
      <c r="P85" s="4">
        <f>IF(Report_TDA!O84&lt;&gt;"",Report_TDA!O84,0)</f>
        <v>6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183</v>
      </c>
      <c r="F86" s="4">
        <f>IF(Report_TDA!E85&lt;&gt;"",Report_TDA!E85,0)</f>
        <v>10.863387978142077</v>
      </c>
      <c r="G86" s="4">
        <f>IF(Report_TDA!F85&lt;&gt;"",Report_TDA!F85,0)</f>
        <v>0</v>
      </c>
      <c r="H86" s="4">
        <f>IF(Report_TDA!G85&lt;&gt;"",Report_TDA!G85,0)</f>
        <v>41</v>
      </c>
      <c r="I86" s="20">
        <f>IF(Report_TDA!H85&lt;&gt;"",Report_TDA!H85,0)</f>
        <v>1</v>
      </c>
      <c r="J86" s="4">
        <f>IF(Report_TDA!I85&lt;&gt;"",Report_TDA!I85,0)</f>
        <v>22</v>
      </c>
      <c r="K86" s="20">
        <f>IF(Report_TDA!J85&lt;&gt;"",Report_TDA!J85,0)</f>
        <v>0.95454545454545459</v>
      </c>
      <c r="L86" s="4">
        <f>IF(Report_TDA!K85&lt;&gt;"",Report_TDA!K85,0)</f>
        <v>116</v>
      </c>
      <c r="M86" s="20">
        <f>IF(Report_TDA!L85&lt;&gt;"",Report_TDA!L85,0)</f>
        <v>0.9568965517241379</v>
      </c>
      <c r="N86" s="4">
        <f>IF(Report_TDA!M85&lt;&gt;"",Report_TDA!M85,0)</f>
        <v>2</v>
      </c>
      <c r="O86" s="4">
        <f>IF(Report_TDA!N85&lt;&gt;"",Report_TDA!N85,0)</f>
        <v>14</v>
      </c>
      <c r="P86" s="4">
        <f>IF(Report_TDA!O85&lt;&gt;"",Report_TDA!O85,0)</f>
        <v>14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234</v>
      </c>
      <c r="F87" s="4">
        <f>IF(Report_TDA!E86&lt;&gt;"",Report_TDA!E86,0)</f>
        <v>14.435897435897436</v>
      </c>
      <c r="G87" s="4">
        <f>IF(Report_TDA!F86&lt;&gt;"",Report_TDA!F86,0)</f>
        <v>0</v>
      </c>
      <c r="H87" s="4">
        <f>IF(Report_TDA!G86&lt;&gt;"",Report_TDA!G86,0)</f>
        <v>7</v>
      </c>
      <c r="I87" s="20">
        <f>IF(Report_TDA!H86&lt;&gt;"",Report_TDA!H86,0)</f>
        <v>1</v>
      </c>
      <c r="J87" s="4">
        <f>IF(Report_TDA!I86&lt;&gt;"",Report_TDA!I86,0)</f>
        <v>35</v>
      </c>
      <c r="K87" s="20">
        <f>IF(Report_TDA!J86&lt;&gt;"",Report_TDA!J86,0)</f>
        <v>0.91428571428571426</v>
      </c>
      <c r="L87" s="4">
        <f>IF(Report_TDA!K86&lt;&gt;"",Report_TDA!K86,0)</f>
        <v>192</v>
      </c>
      <c r="M87" s="20">
        <f>IF(Report_TDA!L86&lt;&gt;"",Report_TDA!L86,0)</f>
        <v>0.96354166666666663</v>
      </c>
      <c r="N87" s="4">
        <f>IF(Report_TDA!M86&lt;&gt;"",Report_TDA!M86,0)</f>
        <v>9</v>
      </c>
      <c r="O87" s="4">
        <f>IF(Report_TDA!N86&lt;&gt;"",Report_TDA!N86,0)</f>
        <v>7.8888888888888893</v>
      </c>
      <c r="P87" s="4">
        <f>IF(Report_TDA!O86&lt;&gt;"",Report_TDA!O86,0)</f>
        <v>7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118</v>
      </c>
      <c r="F88" s="4">
        <f>IF(Report_TDA!E87&lt;&gt;"",Report_TDA!E87,0)</f>
        <v>18.093220338983052</v>
      </c>
      <c r="G88" s="4">
        <f>IF(Report_TDA!F87&lt;&gt;"",Report_TDA!F87,0)</f>
        <v>1</v>
      </c>
      <c r="H88" s="4">
        <f>IF(Report_TDA!G87&lt;&gt;"",Report_TDA!G87,0)</f>
        <v>0</v>
      </c>
      <c r="I88" s="20">
        <f>IF(Report_TDA!H87&lt;&gt;"",Report_TDA!H87,0)</f>
        <v>0</v>
      </c>
      <c r="J88" s="4">
        <f>IF(Report_TDA!I87&lt;&gt;"",Report_TDA!I87,0)</f>
        <v>28</v>
      </c>
      <c r="K88" s="20">
        <f>IF(Report_TDA!J87&lt;&gt;"",Report_TDA!J87,0)</f>
        <v>1</v>
      </c>
      <c r="L88" s="4">
        <f>IF(Report_TDA!K87&lt;&gt;"",Report_TDA!K87,0)</f>
        <v>90</v>
      </c>
      <c r="M88" s="20">
        <f>IF(Report_TDA!L87&lt;&gt;"",Report_TDA!L87,0)</f>
        <v>0.96666666666666667</v>
      </c>
      <c r="N88" s="4">
        <f>IF(Report_TDA!M87&lt;&gt;"",Report_TDA!M87,0)</f>
        <v>2</v>
      </c>
      <c r="O88" s="4">
        <f>IF(Report_TDA!N87&lt;&gt;"",Report_TDA!N87,0)</f>
        <v>51.5</v>
      </c>
      <c r="P88" s="4">
        <f>IF(Report_TDA!O87&lt;&gt;"",Report_TDA!O87,0)</f>
        <v>51.5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2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1</v>
      </c>
      <c r="I89" s="20">
        <f>IF(Report_TDA!H88&lt;&gt;"",Report_TDA!H88,0)</f>
        <v>1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1</v>
      </c>
      <c r="M89" s="20">
        <f>IF(Report_TDA!L88&lt;&gt;"",Report_TDA!L88,0)</f>
        <v>1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3</v>
      </c>
      <c r="F90" s="4">
        <f>IF(Report_TDA!E89&lt;&gt;"",Report_TDA!E89,0)</f>
        <v>8.6666666666666661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1</v>
      </c>
      <c r="K90" s="20">
        <f>IF(Report_TDA!J89&lt;&gt;"",Report_TDA!J89,0)</f>
        <v>1</v>
      </c>
      <c r="L90" s="4">
        <f>IF(Report_TDA!K89&lt;&gt;"",Report_TDA!K89,0)</f>
        <v>2</v>
      </c>
      <c r="M90" s="20">
        <f>IF(Report_TDA!L89&lt;&gt;"",Report_TDA!L89,0)</f>
        <v>1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26</v>
      </c>
      <c r="F91" s="4">
        <f>IF(Report_TDA!E90&lt;&gt;"",Report_TDA!E90,0)</f>
        <v>0.42307692307692307</v>
      </c>
      <c r="G91" s="4">
        <f>IF(Report_TDA!F90&lt;&gt;"",Report_TDA!F90,0)</f>
        <v>0</v>
      </c>
      <c r="H91" s="4">
        <f>IF(Report_TDA!G90&lt;&gt;"",Report_TDA!G90,0)</f>
        <v>1</v>
      </c>
      <c r="I91" s="20">
        <f>IF(Report_TDA!H90&lt;&gt;"",Report_TDA!H90,0)</f>
        <v>1</v>
      </c>
      <c r="J91" s="4">
        <f>IF(Report_TDA!I90&lt;&gt;"",Report_TDA!I90,0)</f>
        <v>12</v>
      </c>
      <c r="K91" s="20">
        <f>IF(Report_TDA!J90&lt;&gt;"",Report_TDA!J90,0)</f>
        <v>1</v>
      </c>
      <c r="L91" s="4">
        <f>IF(Report_TDA!K90&lt;&gt;"",Report_TDA!K90,0)</f>
        <v>7</v>
      </c>
      <c r="M91" s="20">
        <f>IF(Report_TDA!L90&lt;&gt;"",Report_TDA!L90,0)</f>
        <v>1</v>
      </c>
      <c r="N91" s="4">
        <f>IF(Report_TDA!M90&lt;&gt;"",Report_TDA!M90,0)</f>
        <v>3</v>
      </c>
      <c r="O91" s="4">
        <f>IF(Report_TDA!N90&lt;&gt;"",Report_TDA!N90,0)</f>
        <v>13.666666666666666</v>
      </c>
      <c r="P91" s="4">
        <f>IF(Report_TDA!O90&lt;&gt;"",Report_TDA!O90,0)</f>
        <v>9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1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1</v>
      </c>
      <c r="I102" s="20">
        <f>IF(Report_TDA!H101&lt;&gt;"",Report_TDA!H101,0)</f>
        <v>1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2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1</v>
      </c>
      <c r="I109" s="20">
        <f>IF(Report_TDA!H108&lt;&gt;"",Report_TDA!H108,0)</f>
        <v>1</v>
      </c>
      <c r="J109" s="4">
        <f>IF(Report_TDA!I108&lt;&gt;"",Report_TDA!I108,0)</f>
        <v>1</v>
      </c>
      <c r="K109" s="20">
        <f>IF(Report_TDA!J108&lt;&gt;"",Report_TDA!J108,0)</f>
        <v>1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1</v>
      </c>
      <c r="O109" s="4">
        <f>IF(Report_TDA!N108&lt;&gt;"",Report_TDA!N108,0)</f>
        <v>38</v>
      </c>
      <c r="P109" s="4">
        <f>IF(Report_TDA!O108&lt;&gt;"",Report_TDA!O108,0)</f>
        <v>38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4</v>
      </c>
      <c r="F111" s="4">
        <f>IF(Report_TDA!E110&lt;&gt;"",Report_TDA!E110,0)</f>
        <v>0</v>
      </c>
      <c r="G111" s="4">
        <f>IF(Report_TDA!F110&lt;&gt;"",Report_TDA!F110,0)</f>
        <v>0</v>
      </c>
      <c r="H111" s="4">
        <f>IF(Report_TDA!G110&lt;&gt;"",Report_TDA!G110,0)</f>
        <v>1</v>
      </c>
      <c r="I111" s="20">
        <f>IF(Report_TDA!H110&lt;&gt;"",Report_TDA!H110,0)</f>
        <v>1</v>
      </c>
      <c r="J111" s="4">
        <f>IF(Report_TDA!I110&lt;&gt;"",Report_TDA!I110,0)</f>
        <v>2</v>
      </c>
      <c r="K111" s="20">
        <f>IF(Report_TDA!J110&lt;&gt;"",Report_TDA!J110,0)</f>
        <v>1</v>
      </c>
      <c r="L111" s="4">
        <f>IF(Report_TDA!K110&lt;&gt;"",Report_TDA!K110,0)</f>
        <v>1</v>
      </c>
      <c r="M111" s="20">
        <f>IF(Report_TDA!L110&lt;&gt;"",Report_TDA!L110,0)</f>
        <v>1</v>
      </c>
      <c r="N111" s="4">
        <f>IF(Report_TDA!M110&lt;&gt;"",Report_TDA!M110,0)</f>
        <v>1</v>
      </c>
      <c r="O111" s="4">
        <f>IF(Report_TDA!N110&lt;&gt;"",Report_TDA!N110,0)</f>
        <v>19</v>
      </c>
      <c r="P111" s="4">
        <f>IF(Report_TDA!O110&lt;&gt;"",Report_TDA!O110,0)</f>
        <v>19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1</v>
      </c>
      <c r="F112" s="4">
        <f>IF(Report_TDA!E111&lt;&gt;"",Report_TDA!E111,0)</f>
        <v>25</v>
      </c>
      <c r="G112" s="4">
        <f>IF(Report_TDA!F111&lt;&gt;"",Report_TDA!F111,0)</f>
        <v>25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1</v>
      </c>
      <c r="M112" s="20">
        <f>IF(Report_TDA!L111&lt;&gt;"",Report_TDA!L111,0)</f>
        <v>1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34</v>
      </c>
      <c r="F113" s="4">
        <f>IF(Report_TDA!E112&lt;&gt;"",Report_TDA!E112,0)</f>
        <v>1.2647058823529411</v>
      </c>
      <c r="G113" s="4">
        <f>IF(Report_TDA!F112&lt;&gt;"",Report_TDA!F112,0)</f>
        <v>0</v>
      </c>
      <c r="H113" s="4">
        <f>IF(Report_TDA!G112&lt;&gt;"",Report_TDA!G112,0)</f>
        <v>4</v>
      </c>
      <c r="I113" s="20">
        <f>IF(Report_TDA!H112&lt;&gt;"",Report_TDA!H112,0)</f>
        <v>1</v>
      </c>
      <c r="J113" s="4">
        <f>IF(Report_TDA!I112&lt;&gt;"",Report_TDA!I112,0)</f>
        <v>13</v>
      </c>
      <c r="K113" s="20">
        <f>IF(Report_TDA!J112&lt;&gt;"",Report_TDA!J112,0)</f>
        <v>1</v>
      </c>
      <c r="L113" s="4">
        <f>IF(Report_TDA!K112&lt;&gt;"",Report_TDA!K112,0)</f>
        <v>14</v>
      </c>
      <c r="M113" s="20">
        <f>IF(Report_TDA!L112&lt;&gt;"",Report_TDA!L112,0)</f>
        <v>1</v>
      </c>
      <c r="N113" s="4">
        <f>IF(Report_TDA!M112&lt;&gt;"",Report_TDA!M112,0)</f>
        <v>1</v>
      </c>
      <c r="O113" s="4">
        <f>IF(Report_TDA!N112&lt;&gt;"",Report_TDA!N112,0)</f>
        <v>2</v>
      </c>
      <c r="P113" s="4">
        <f>IF(Report_TDA!O112&lt;&gt;"",Report_TDA!O112,0)</f>
        <v>2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40</v>
      </c>
      <c r="F114" s="4">
        <f>IF(Report_TDA!E113&lt;&gt;"",Report_TDA!E113,0)</f>
        <v>15.425000000000001</v>
      </c>
      <c r="G114" s="4">
        <f>IF(Report_TDA!F113&lt;&gt;"",Report_TDA!F113,0)</f>
        <v>9.5</v>
      </c>
      <c r="H114" s="4">
        <f>IF(Report_TDA!G113&lt;&gt;"",Report_TDA!G113,0)</f>
        <v>0</v>
      </c>
      <c r="I114" s="20">
        <f>IF(Report_TDA!H113&lt;&gt;"",Report_TDA!H113,0)</f>
        <v>0</v>
      </c>
      <c r="J114" s="4">
        <f>IF(Report_TDA!I113&lt;&gt;"",Report_TDA!I113,0)</f>
        <v>15</v>
      </c>
      <c r="K114" s="20">
        <f>IF(Report_TDA!J113&lt;&gt;"",Report_TDA!J113,0)</f>
        <v>1</v>
      </c>
      <c r="L114" s="4">
        <f>IF(Report_TDA!K113&lt;&gt;"",Report_TDA!K113,0)</f>
        <v>24</v>
      </c>
      <c r="M114" s="20">
        <f>IF(Report_TDA!L113&lt;&gt;"",Report_TDA!L113,0)</f>
        <v>0.91666666666666663</v>
      </c>
      <c r="N114" s="4">
        <f>IF(Report_TDA!M113&lt;&gt;"",Report_TDA!M113,0)</f>
        <v>3</v>
      </c>
      <c r="O114" s="4">
        <f>IF(Report_TDA!N113&lt;&gt;"",Report_TDA!N113,0)</f>
        <v>10.333333333333334</v>
      </c>
      <c r="P114" s="4">
        <f>IF(Report_TDA!O113&lt;&gt;"",Report_TDA!O113,0)</f>
        <v>7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93</v>
      </c>
      <c r="F115" s="4">
        <f>IF(Report_TDA!E114&lt;&gt;"",Report_TDA!E114,0)</f>
        <v>18.365591397849464</v>
      </c>
      <c r="G115" s="4">
        <f>IF(Report_TDA!F114&lt;&gt;"",Report_TDA!F114,0)</f>
        <v>0</v>
      </c>
      <c r="H115" s="4">
        <f>IF(Report_TDA!G114&lt;&gt;"",Report_TDA!G114,0)</f>
        <v>6</v>
      </c>
      <c r="I115" s="20">
        <f>IF(Report_TDA!H114&lt;&gt;"",Report_TDA!H114,0)</f>
        <v>1</v>
      </c>
      <c r="J115" s="4">
        <f>IF(Report_TDA!I114&lt;&gt;"",Report_TDA!I114,0)</f>
        <v>20</v>
      </c>
      <c r="K115" s="20">
        <f>IF(Report_TDA!J114&lt;&gt;"",Report_TDA!J114,0)</f>
        <v>1</v>
      </c>
      <c r="L115" s="4">
        <f>IF(Report_TDA!K114&lt;&gt;"",Report_TDA!K114,0)</f>
        <v>67</v>
      </c>
      <c r="M115" s="20">
        <f>IF(Report_TDA!L114&lt;&gt;"",Report_TDA!L114,0)</f>
        <v>0.94029850746268662</v>
      </c>
      <c r="N115" s="4">
        <f>IF(Report_TDA!M114&lt;&gt;"",Report_TDA!M114,0)</f>
        <v>1</v>
      </c>
      <c r="O115" s="4">
        <f>IF(Report_TDA!N114&lt;&gt;"",Report_TDA!N114,0)</f>
        <v>68</v>
      </c>
      <c r="P115" s="4">
        <f>IF(Report_TDA!O114&lt;&gt;"",Report_TDA!O114,0)</f>
        <v>68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47</v>
      </c>
      <c r="F116" s="4">
        <f>IF(Report_TDA!E115&lt;&gt;"",Report_TDA!E115,0)</f>
        <v>7.7446808510638299</v>
      </c>
      <c r="G116" s="4">
        <f>IF(Report_TDA!F115&lt;&gt;"",Report_TDA!F115,0)</f>
        <v>1</v>
      </c>
      <c r="H116" s="4">
        <f>IF(Report_TDA!G115&lt;&gt;"",Report_TDA!G115,0)</f>
        <v>8</v>
      </c>
      <c r="I116" s="20">
        <f>IF(Report_TDA!H115&lt;&gt;"",Report_TDA!H115,0)</f>
        <v>1</v>
      </c>
      <c r="J116" s="4">
        <f>IF(Report_TDA!I115&lt;&gt;"",Report_TDA!I115,0)</f>
        <v>13</v>
      </c>
      <c r="K116" s="20">
        <f>IF(Report_TDA!J115&lt;&gt;"",Report_TDA!J115,0)</f>
        <v>1</v>
      </c>
      <c r="L116" s="4">
        <f>IF(Report_TDA!K115&lt;&gt;"",Report_TDA!K115,0)</f>
        <v>25</v>
      </c>
      <c r="M116" s="20">
        <f>IF(Report_TDA!L115&lt;&gt;"",Report_TDA!L115,0)</f>
        <v>1</v>
      </c>
      <c r="N116" s="4">
        <f>IF(Report_TDA!M115&lt;&gt;"",Report_TDA!M115,0)</f>
        <v>2</v>
      </c>
      <c r="O116" s="4">
        <f>IF(Report_TDA!N115&lt;&gt;"",Report_TDA!N115,0)</f>
        <v>9</v>
      </c>
      <c r="P116" s="4">
        <f>IF(Report_TDA!O115&lt;&gt;"",Report_TDA!O115,0)</f>
        <v>9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226</v>
      </c>
      <c r="E2">
        <v>2.8185840707964602</v>
      </c>
      <c r="F2">
        <v>0</v>
      </c>
      <c r="G2">
        <v>41</v>
      </c>
      <c r="H2">
        <v>1</v>
      </c>
      <c r="I2">
        <v>102</v>
      </c>
      <c r="J2">
        <v>0.92156862745098034</v>
      </c>
      <c r="K2">
        <v>72</v>
      </c>
      <c r="L2">
        <v>1</v>
      </c>
      <c r="M2">
        <v>191</v>
      </c>
      <c r="N2">
        <v>25.801047120418847</v>
      </c>
      <c r="O2">
        <v>15</v>
      </c>
    </row>
    <row r="3" spans="1:15" x14ac:dyDescent="0.25">
      <c r="A3" t="s">
        <v>56</v>
      </c>
      <c r="B3" t="s">
        <v>57</v>
      </c>
      <c r="C3" t="s">
        <v>58</v>
      </c>
      <c r="D3">
        <v>40</v>
      </c>
      <c r="E3">
        <v>11.35</v>
      </c>
      <c r="F3">
        <v>6.5</v>
      </c>
      <c r="G3">
        <v>2</v>
      </c>
      <c r="H3">
        <v>1</v>
      </c>
      <c r="I3">
        <v>9</v>
      </c>
      <c r="J3">
        <v>0.77777777777777779</v>
      </c>
      <c r="K3">
        <v>29</v>
      </c>
      <c r="L3">
        <v>1</v>
      </c>
      <c r="M3">
        <v>3</v>
      </c>
      <c r="N3">
        <v>12</v>
      </c>
      <c r="O3">
        <v>7</v>
      </c>
    </row>
    <row r="4" spans="1:15" x14ac:dyDescent="0.25">
      <c r="A4" t="s">
        <v>59</v>
      </c>
      <c r="B4" t="s">
        <v>60</v>
      </c>
      <c r="C4" t="s">
        <v>2</v>
      </c>
      <c r="D4">
        <v>120</v>
      </c>
      <c r="E4">
        <v>7.7750000000000004</v>
      </c>
      <c r="F4">
        <v>3</v>
      </c>
      <c r="G4">
        <v>24</v>
      </c>
      <c r="H4">
        <v>0.95833333333333337</v>
      </c>
      <c r="I4">
        <v>57</v>
      </c>
      <c r="J4">
        <v>0.98245614035087714</v>
      </c>
      <c r="K4">
        <v>33</v>
      </c>
      <c r="L4">
        <v>1</v>
      </c>
      <c r="M4">
        <v>41</v>
      </c>
      <c r="N4">
        <v>9.1219512195121943</v>
      </c>
      <c r="O4">
        <v>7</v>
      </c>
    </row>
    <row r="5" spans="1:15" x14ac:dyDescent="0.25">
      <c r="A5" t="s">
        <v>61</v>
      </c>
      <c r="B5" t="s">
        <v>62</v>
      </c>
      <c r="C5" t="s">
        <v>10</v>
      </c>
      <c r="D5">
        <v>209</v>
      </c>
      <c r="E5">
        <v>130.7224880382775</v>
      </c>
      <c r="F5">
        <v>6</v>
      </c>
      <c r="G5">
        <v>42</v>
      </c>
      <c r="H5">
        <v>0.26190476190476192</v>
      </c>
      <c r="I5">
        <v>89</v>
      </c>
      <c r="J5">
        <v>0.4943820224719101</v>
      </c>
      <c r="K5">
        <v>59</v>
      </c>
      <c r="L5">
        <v>0.83050847457627119</v>
      </c>
      <c r="M5">
        <v>125</v>
      </c>
      <c r="N5">
        <v>38.055999999999997</v>
      </c>
      <c r="O5">
        <v>40</v>
      </c>
    </row>
    <row r="6" spans="1:15" x14ac:dyDescent="0.25">
      <c r="A6" t="s">
        <v>63</v>
      </c>
      <c r="B6" t="s">
        <v>64</v>
      </c>
      <c r="C6" t="s">
        <v>3</v>
      </c>
      <c r="D6">
        <v>217</v>
      </c>
      <c r="E6">
        <v>30.732718894009217</v>
      </c>
      <c r="F6">
        <v>3</v>
      </c>
      <c r="G6">
        <v>68</v>
      </c>
      <c r="H6">
        <v>0.80882352941176472</v>
      </c>
      <c r="I6">
        <v>91</v>
      </c>
      <c r="J6">
        <v>0.80219780219780223</v>
      </c>
      <c r="K6">
        <v>55</v>
      </c>
      <c r="L6">
        <v>0.83636363636363631</v>
      </c>
      <c r="M6">
        <v>105</v>
      </c>
      <c r="N6">
        <v>30.009523809523809</v>
      </c>
      <c r="O6">
        <v>22</v>
      </c>
    </row>
    <row r="7" spans="1:15" x14ac:dyDescent="0.25">
      <c r="A7" t="s">
        <v>65</v>
      </c>
      <c r="B7" t="s">
        <v>66</v>
      </c>
      <c r="C7" t="s">
        <v>11</v>
      </c>
      <c r="D7">
        <v>467</v>
      </c>
      <c r="E7">
        <v>12.361884368308351</v>
      </c>
      <c r="F7">
        <v>0</v>
      </c>
      <c r="G7">
        <v>107</v>
      </c>
      <c r="H7">
        <v>0.7289719626168224</v>
      </c>
      <c r="I7">
        <v>207</v>
      </c>
      <c r="J7">
        <v>0.82608695652173914</v>
      </c>
      <c r="K7">
        <v>141</v>
      </c>
      <c r="L7">
        <v>0.97872340425531912</v>
      </c>
      <c r="M7">
        <v>63</v>
      </c>
      <c r="N7">
        <v>11.158730158730158</v>
      </c>
      <c r="O7">
        <v>7</v>
      </c>
    </row>
    <row r="8" spans="1:15" x14ac:dyDescent="0.25">
      <c r="A8" t="s">
        <v>67</v>
      </c>
      <c r="B8" t="s">
        <v>68</v>
      </c>
      <c r="C8" t="s">
        <v>12</v>
      </c>
      <c r="D8">
        <v>107</v>
      </c>
      <c r="E8">
        <v>11.785046728971963</v>
      </c>
      <c r="F8">
        <v>3</v>
      </c>
      <c r="G8">
        <v>23</v>
      </c>
      <c r="H8">
        <v>0.69565217391304346</v>
      </c>
      <c r="I8">
        <v>56</v>
      </c>
      <c r="J8">
        <v>0.9642857142857143</v>
      </c>
      <c r="K8">
        <v>27</v>
      </c>
      <c r="L8">
        <v>1</v>
      </c>
      <c r="M8">
        <v>78</v>
      </c>
      <c r="N8">
        <v>11.794871794871796</v>
      </c>
      <c r="O8">
        <v>9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415</v>
      </c>
      <c r="E10">
        <v>17.183132530120481</v>
      </c>
      <c r="F10">
        <v>5</v>
      </c>
      <c r="G10">
        <v>24</v>
      </c>
      <c r="H10">
        <v>0.91666666666666663</v>
      </c>
      <c r="I10">
        <v>174</v>
      </c>
      <c r="J10">
        <v>0.88505747126436785</v>
      </c>
      <c r="K10">
        <v>217</v>
      </c>
      <c r="L10">
        <v>0.96313364055299544</v>
      </c>
      <c r="M10">
        <v>119</v>
      </c>
      <c r="N10">
        <v>16.941176470588236</v>
      </c>
      <c r="O10">
        <v>14</v>
      </c>
    </row>
    <row r="11" spans="1:15" x14ac:dyDescent="0.25">
      <c r="A11" t="s">
        <v>284</v>
      </c>
      <c r="B11" t="s">
        <v>74</v>
      </c>
      <c r="C11" t="s">
        <v>75</v>
      </c>
      <c r="D11">
        <v>65</v>
      </c>
      <c r="E11">
        <v>101.63076923076923</v>
      </c>
      <c r="F11">
        <v>92</v>
      </c>
      <c r="G11">
        <v>10</v>
      </c>
      <c r="H11">
        <v>0.5</v>
      </c>
      <c r="I11">
        <v>23</v>
      </c>
      <c r="J11">
        <v>0.2608695652173913</v>
      </c>
      <c r="K11">
        <v>31</v>
      </c>
      <c r="L11">
        <v>0.41935483870967744</v>
      </c>
      <c r="M11">
        <v>27</v>
      </c>
      <c r="N11">
        <v>12.925925925925926</v>
      </c>
      <c r="O11">
        <v>13</v>
      </c>
    </row>
    <row r="12" spans="1:15" x14ac:dyDescent="0.25">
      <c r="A12" t="s">
        <v>285</v>
      </c>
      <c r="B12" t="s">
        <v>76</v>
      </c>
      <c r="C12" t="s">
        <v>4</v>
      </c>
      <c r="D12">
        <v>241</v>
      </c>
      <c r="E12">
        <v>24.921161825726141</v>
      </c>
      <c r="F12">
        <v>0</v>
      </c>
      <c r="G12">
        <v>40</v>
      </c>
      <c r="H12">
        <v>0.875</v>
      </c>
      <c r="I12">
        <v>93</v>
      </c>
      <c r="J12">
        <v>0.83870967741935487</v>
      </c>
      <c r="K12">
        <v>100</v>
      </c>
      <c r="L12">
        <v>0.87</v>
      </c>
      <c r="M12">
        <v>188</v>
      </c>
      <c r="N12">
        <v>23.122340425531913</v>
      </c>
      <c r="O12">
        <v>16</v>
      </c>
    </row>
    <row r="13" spans="1:15" x14ac:dyDescent="0.25">
      <c r="A13" t="s">
        <v>286</v>
      </c>
      <c r="B13" t="s">
        <v>77</v>
      </c>
      <c r="C13" t="s">
        <v>5</v>
      </c>
      <c r="D13">
        <v>344</v>
      </c>
      <c r="E13">
        <v>7.5116279069767442</v>
      </c>
      <c r="F13">
        <v>1</v>
      </c>
      <c r="G13">
        <v>19</v>
      </c>
      <c r="H13">
        <v>0.84210526315789469</v>
      </c>
      <c r="I13">
        <v>157</v>
      </c>
      <c r="J13">
        <v>0.95541401273885351</v>
      </c>
      <c r="K13">
        <v>156</v>
      </c>
      <c r="L13">
        <v>0.98717948717948723</v>
      </c>
      <c r="M13">
        <v>140</v>
      </c>
      <c r="N13">
        <v>40.442857142857143</v>
      </c>
      <c r="O13">
        <v>36.5</v>
      </c>
    </row>
    <row r="14" spans="1:15" x14ac:dyDescent="0.25">
      <c r="A14" t="s">
        <v>287</v>
      </c>
      <c r="B14" t="s">
        <v>78</v>
      </c>
      <c r="C14" t="s">
        <v>13</v>
      </c>
      <c r="D14">
        <v>83</v>
      </c>
      <c r="E14">
        <v>0.63855421686746983</v>
      </c>
      <c r="F14">
        <v>0</v>
      </c>
      <c r="G14">
        <v>28</v>
      </c>
      <c r="H14">
        <v>1</v>
      </c>
      <c r="I14">
        <v>20</v>
      </c>
      <c r="J14">
        <v>1</v>
      </c>
      <c r="K14">
        <v>31</v>
      </c>
      <c r="L14">
        <v>1</v>
      </c>
      <c r="M14">
        <v>8</v>
      </c>
      <c r="N14">
        <v>7.25</v>
      </c>
      <c r="O14">
        <v>7</v>
      </c>
    </row>
    <row r="15" spans="1:15" x14ac:dyDescent="0.25">
      <c r="A15" t="s">
        <v>288</v>
      </c>
      <c r="B15" t="s">
        <v>79</v>
      </c>
      <c r="C15" t="s">
        <v>6</v>
      </c>
      <c r="D15">
        <v>319</v>
      </c>
      <c r="E15">
        <v>18.181818181818183</v>
      </c>
      <c r="F15">
        <v>4</v>
      </c>
      <c r="G15">
        <v>29</v>
      </c>
      <c r="H15">
        <v>0.62068965517241381</v>
      </c>
      <c r="I15">
        <v>166</v>
      </c>
      <c r="J15">
        <v>0.92771084337349397</v>
      </c>
      <c r="K15">
        <v>110</v>
      </c>
      <c r="L15">
        <v>0.96363636363636362</v>
      </c>
      <c r="M15">
        <v>146</v>
      </c>
      <c r="N15">
        <v>27.897260273972602</v>
      </c>
      <c r="O15">
        <v>7</v>
      </c>
    </row>
    <row r="16" spans="1:15" x14ac:dyDescent="0.25">
      <c r="A16" t="s">
        <v>289</v>
      </c>
      <c r="B16" t="s">
        <v>80</v>
      </c>
      <c r="C16" t="s">
        <v>8</v>
      </c>
      <c r="D16">
        <v>641</v>
      </c>
      <c r="E16">
        <v>15.599063962558501</v>
      </c>
      <c r="F16">
        <v>1</v>
      </c>
      <c r="G16">
        <v>94</v>
      </c>
      <c r="H16">
        <v>0.63829787234042556</v>
      </c>
      <c r="I16">
        <v>236</v>
      </c>
      <c r="J16">
        <v>0.78813559322033899</v>
      </c>
      <c r="K16">
        <v>278</v>
      </c>
      <c r="L16">
        <v>0.96043165467625902</v>
      </c>
      <c r="M16">
        <v>140</v>
      </c>
      <c r="N16">
        <v>10.042857142857143</v>
      </c>
      <c r="O16">
        <v>6</v>
      </c>
    </row>
    <row r="17" spans="1:15" x14ac:dyDescent="0.25">
      <c r="A17" t="s">
        <v>290</v>
      </c>
      <c r="B17" t="s">
        <v>81</v>
      </c>
      <c r="C17" t="s">
        <v>14</v>
      </c>
      <c r="D17">
        <v>281</v>
      </c>
      <c r="E17">
        <v>8.7046263345195722</v>
      </c>
      <c r="F17">
        <v>1</v>
      </c>
      <c r="G17">
        <v>38</v>
      </c>
      <c r="H17">
        <v>0.86842105263157898</v>
      </c>
      <c r="I17">
        <v>145</v>
      </c>
      <c r="J17">
        <v>0.8413793103448276</v>
      </c>
      <c r="K17">
        <v>91</v>
      </c>
      <c r="L17">
        <v>0.98901098901098905</v>
      </c>
      <c r="M17">
        <v>56</v>
      </c>
      <c r="N17">
        <v>12.910714285714286</v>
      </c>
      <c r="O17">
        <v>7.5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350</v>
      </c>
      <c r="E19">
        <v>18.834285714285713</v>
      </c>
      <c r="F19">
        <v>1</v>
      </c>
      <c r="G19">
        <v>49</v>
      </c>
      <c r="H19">
        <v>0.63265306122448983</v>
      </c>
      <c r="I19">
        <v>131</v>
      </c>
      <c r="J19">
        <v>0.93893129770992367</v>
      </c>
      <c r="K19">
        <v>154</v>
      </c>
      <c r="L19">
        <v>0.91558441558441561</v>
      </c>
      <c r="M19">
        <v>65</v>
      </c>
      <c r="N19">
        <v>12.938461538461539</v>
      </c>
      <c r="O19">
        <v>8</v>
      </c>
    </row>
    <row r="20" spans="1:15" x14ac:dyDescent="0.25">
      <c r="A20" t="s">
        <v>293</v>
      </c>
      <c r="B20" t="s">
        <v>84</v>
      </c>
      <c r="C20" t="s">
        <v>71</v>
      </c>
      <c r="D20">
        <v>12</v>
      </c>
      <c r="E20">
        <v>205.41666666666666</v>
      </c>
      <c r="F20">
        <v>291</v>
      </c>
      <c r="G20">
        <v>0</v>
      </c>
      <c r="I20">
        <v>8</v>
      </c>
      <c r="J20">
        <v>0.25</v>
      </c>
      <c r="K20">
        <v>4</v>
      </c>
      <c r="L20">
        <v>0.5</v>
      </c>
      <c r="M20">
        <v>58</v>
      </c>
      <c r="N20">
        <v>26.103448275862068</v>
      </c>
      <c r="O20">
        <v>21.5</v>
      </c>
    </row>
    <row r="21" spans="1:15" x14ac:dyDescent="0.25">
      <c r="A21" t="s">
        <v>294</v>
      </c>
      <c r="B21" t="s">
        <v>85</v>
      </c>
      <c r="C21" t="s">
        <v>42</v>
      </c>
      <c r="D21">
        <v>65</v>
      </c>
      <c r="E21">
        <v>53.492307692307691</v>
      </c>
      <c r="F21">
        <v>1</v>
      </c>
      <c r="G21">
        <v>8</v>
      </c>
      <c r="H21">
        <v>0.875</v>
      </c>
      <c r="I21">
        <v>17</v>
      </c>
      <c r="J21">
        <v>0.88235294117647056</v>
      </c>
      <c r="K21">
        <v>39</v>
      </c>
      <c r="L21">
        <v>0.89743589743589747</v>
      </c>
      <c r="M21">
        <v>8</v>
      </c>
      <c r="N21">
        <v>4.75</v>
      </c>
      <c r="O21">
        <v>4</v>
      </c>
    </row>
    <row r="22" spans="1:15" x14ac:dyDescent="0.25">
      <c r="A22" t="s">
        <v>295</v>
      </c>
      <c r="B22" t="s">
        <v>86</v>
      </c>
      <c r="C22" t="s">
        <v>33</v>
      </c>
      <c r="D22">
        <v>171</v>
      </c>
      <c r="E22">
        <v>9.1520467836257318</v>
      </c>
      <c r="F22">
        <v>0</v>
      </c>
      <c r="G22">
        <v>1</v>
      </c>
      <c r="H22">
        <v>1</v>
      </c>
      <c r="I22">
        <v>24</v>
      </c>
      <c r="J22">
        <v>1</v>
      </c>
      <c r="K22">
        <v>143</v>
      </c>
      <c r="L22">
        <v>0.98601398601398604</v>
      </c>
      <c r="M22">
        <v>15</v>
      </c>
      <c r="N22">
        <v>17.733333333333334</v>
      </c>
      <c r="O22">
        <v>9</v>
      </c>
    </row>
    <row r="23" spans="1:15" x14ac:dyDescent="0.25">
      <c r="A23" t="s">
        <v>296</v>
      </c>
      <c r="B23" t="s">
        <v>87</v>
      </c>
      <c r="C23" t="s">
        <v>88</v>
      </c>
      <c r="D23">
        <v>337</v>
      </c>
      <c r="E23">
        <v>5.3056379821958455</v>
      </c>
      <c r="F23">
        <v>0</v>
      </c>
      <c r="G23">
        <v>47</v>
      </c>
      <c r="H23">
        <v>0.8936170212765957</v>
      </c>
      <c r="I23">
        <v>61</v>
      </c>
      <c r="J23">
        <v>1</v>
      </c>
      <c r="K23">
        <v>224</v>
      </c>
      <c r="L23">
        <v>1</v>
      </c>
      <c r="M23">
        <v>40</v>
      </c>
      <c r="N23">
        <v>17.899999999999999</v>
      </c>
      <c r="O23">
        <v>14</v>
      </c>
    </row>
    <row r="24" spans="1:15" x14ac:dyDescent="0.25">
      <c r="A24" t="s">
        <v>297</v>
      </c>
      <c r="B24" t="s">
        <v>89</v>
      </c>
      <c r="C24" t="s">
        <v>34</v>
      </c>
      <c r="D24">
        <v>451</v>
      </c>
      <c r="E24">
        <v>32.372505543237253</v>
      </c>
      <c r="F24">
        <v>0</v>
      </c>
      <c r="G24">
        <v>14</v>
      </c>
      <c r="H24">
        <v>0.6428571428571429</v>
      </c>
      <c r="I24">
        <v>80</v>
      </c>
      <c r="J24">
        <v>0.95</v>
      </c>
      <c r="K24">
        <v>356</v>
      </c>
      <c r="L24">
        <v>0.8539325842696629</v>
      </c>
      <c r="M24">
        <v>19</v>
      </c>
      <c r="N24">
        <v>15.789473684210526</v>
      </c>
      <c r="O24">
        <v>7</v>
      </c>
    </row>
    <row r="25" spans="1:15" x14ac:dyDescent="0.25">
      <c r="A25" t="s">
        <v>298</v>
      </c>
      <c r="B25" t="s">
        <v>90</v>
      </c>
      <c r="C25" t="s">
        <v>41</v>
      </c>
      <c r="D25">
        <v>289</v>
      </c>
      <c r="E25">
        <v>10.820069204152249</v>
      </c>
      <c r="F25">
        <v>4</v>
      </c>
      <c r="G25">
        <v>41</v>
      </c>
      <c r="H25">
        <v>0.68292682926829273</v>
      </c>
      <c r="I25">
        <v>69</v>
      </c>
      <c r="J25">
        <v>1</v>
      </c>
      <c r="K25">
        <v>170</v>
      </c>
      <c r="L25">
        <v>0.97647058823529409</v>
      </c>
      <c r="M25">
        <v>17</v>
      </c>
      <c r="N25">
        <v>4.5882352941176467</v>
      </c>
      <c r="O25">
        <v>3</v>
      </c>
    </row>
    <row r="26" spans="1:15" x14ac:dyDescent="0.25">
      <c r="A26" t="s">
        <v>298</v>
      </c>
      <c r="B26" t="s">
        <v>91</v>
      </c>
      <c r="C26" t="s">
        <v>92</v>
      </c>
      <c r="D26">
        <v>13</v>
      </c>
      <c r="E26">
        <v>4.4615384615384617</v>
      </c>
      <c r="F26">
        <v>0</v>
      </c>
      <c r="G26">
        <v>5</v>
      </c>
      <c r="H26">
        <v>1</v>
      </c>
      <c r="I26">
        <v>2</v>
      </c>
      <c r="J26">
        <v>1</v>
      </c>
      <c r="K26">
        <v>6</v>
      </c>
      <c r="L26">
        <v>1</v>
      </c>
    </row>
    <row r="27" spans="1:15" x14ac:dyDescent="0.25">
      <c r="A27" t="s">
        <v>299</v>
      </c>
      <c r="B27" t="s">
        <v>93</v>
      </c>
      <c r="C27" t="s">
        <v>94</v>
      </c>
      <c r="D27">
        <v>14</v>
      </c>
      <c r="E27">
        <v>65.571428571428569</v>
      </c>
      <c r="F27">
        <v>20</v>
      </c>
      <c r="G27">
        <v>0</v>
      </c>
      <c r="I27">
        <v>2</v>
      </c>
      <c r="J27">
        <v>0.5</v>
      </c>
      <c r="K27">
        <v>12</v>
      </c>
      <c r="L27">
        <v>0.83333333333333337</v>
      </c>
      <c r="M27">
        <v>1</v>
      </c>
      <c r="N27">
        <v>126</v>
      </c>
      <c r="O27">
        <v>126</v>
      </c>
    </row>
    <row r="28" spans="1:15" x14ac:dyDescent="0.25">
      <c r="A28" t="s">
        <v>300</v>
      </c>
      <c r="B28" t="s">
        <v>95</v>
      </c>
      <c r="C28" t="s">
        <v>40</v>
      </c>
      <c r="D28">
        <v>346</v>
      </c>
      <c r="E28">
        <v>23.320809248554912</v>
      </c>
      <c r="F28">
        <v>6</v>
      </c>
      <c r="G28">
        <v>14</v>
      </c>
      <c r="H28">
        <v>0.7142857142857143</v>
      </c>
      <c r="I28">
        <v>118</v>
      </c>
      <c r="J28">
        <v>0.94915254237288138</v>
      </c>
      <c r="K28">
        <v>214</v>
      </c>
      <c r="L28">
        <v>0.92990654205607481</v>
      </c>
      <c r="M28">
        <v>2</v>
      </c>
      <c r="N28">
        <v>17</v>
      </c>
      <c r="O28">
        <v>17</v>
      </c>
    </row>
    <row r="29" spans="1:15" x14ac:dyDescent="0.25">
      <c r="A29" t="s">
        <v>301</v>
      </c>
      <c r="B29" t="s">
        <v>96</v>
      </c>
      <c r="C29" t="s">
        <v>37</v>
      </c>
      <c r="D29">
        <v>175</v>
      </c>
      <c r="E29">
        <v>7.4285714285714288</v>
      </c>
      <c r="F29">
        <v>0</v>
      </c>
      <c r="G29">
        <v>13</v>
      </c>
      <c r="H29">
        <v>1</v>
      </c>
      <c r="I29">
        <v>31</v>
      </c>
      <c r="J29">
        <v>1</v>
      </c>
      <c r="K29">
        <v>118</v>
      </c>
      <c r="L29">
        <v>0.99152542372881358</v>
      </c>
      <c r="M29">
        <v>27</v>
      </c>
      <c r="N29">
        <v>17.333333333333332</v>
      </c>
      <c r="O29">
        <v>7</v>
      </c>
    </row>
    <row r="30" spans="1:15" x14ac:dyDescent="0.25">
      <c r="A30" t="s">
        <v>301</v>
      </c>
      <c r="B30" t="s">
        <v>97</v>
      </c>
      <c r="C30" t="s">
        <v>36</v>
      </c>
      <c r="D30">
        <v>28</v>
      </c>
      <c r="E30">
        <v>15.892857142857142</v>
      </c>
      <c r="F30">
        <v>11</v>
      </c>
      <c r="G30">
        <v>3</v>
      </c>
      <c r="H30">
        <v>1</v>
      </c>
      <c r="I30">
        <v>4</v>
      </c>
      <c r="J30">
        <v>1</v>
      </c>
      <c r="K30">
        <v>21</v>
      </c>
      <c r="L30">
        <v>0.95238095238095233</v>
      </c>
      <c r="M30">
        <v>2</v>
      </c>
      <c r="N30">
        <v>10.5</v>
      </c>
      <c r="O30">
        <v>10.5</v>
      </c>
    </row>
    <row r="31" spans="1:15" x14ac:dyDescent="0.25">
      <c r="A31" t="s">
        <v>301</v>
      </c>
      <c r="B31" t="s">
        <v>98</v>
      </c>
      <c r="C31" t="s">
        <v>35</v>
      </c>
      <c r="D31">
        <v>74</v>
      </c>
      <c r="E31">
        <v>9.986486486486486</v>
      </c>
      <c r="F31">
        <v>0</v>
      </c>
      <c r="G31">
        <v>1</v>
      </c>
      <c r="H31">
        <v>1</v>
      </c>
      <c r="I31">
        <v>4</v>
      </c>
      <c r="J31">
        <v>1</v>
      </c>
      <c r="K31">
        <v>68</v>
      </c>
      <c r="L31">
        <v>0.95588235294117652</v>
      </c>
      <c r="M31">
        <v>2</v>
      </c>
      <c r="N31">
        <v>34.5</v>
      </c>
      <c r="O31">
        <v>34.5</v>
      </c>
    </row>
    <row r="32" spans="1:15" x14ac:dyDescent="0.25">
      <c r="A32" t="s">
        <v>302</v>
      </c>
      <c r="B32" t="s">
        <v>99</v>
      </c>
      <c r="C32" t="s">
        <v>38</v>
      </c>
      <c r="D32">
        <v>49</v>
      </c>
      <c r="E32">
        <v>113.06122448979592</v>
      </c>
      <c r="F32">
        <v>4</v>
      </c>
      <c r="G32">
        <v>3</v>
      </c>
      <c r="H32">
        <v>1</v>
      </c>
      <c r="I32">
        <v>3</v>
      </c>
      <c r="J32">
        <v>1</v>
      </c>
      <c r="K32">
        <v>42</v>
      </c>
      <c r="L32">
        <v>0.7142857142857143</v>
      </c>
      <c r="M32">
        <v>14</v>
      </c>
      <c r="N32">
        <v>19.5</v>
      </c>
      <c r="O32">
        <v>17.5</v>
      </c>
    </row>
    <row r="33" spans="1:15" x14ac:dyDescent="0.25">
      <c r="A33" t="s">
        <v>302</v>
      </c>
      <c r="B33" t="s">
        <v>100</v>
      </c>
      <c r="C33" t="s">
        <v>39</v>
      </c>
      <c r="D33">
        <v>2</v>
      </c>
      <c r="E33">
        <v>1.5</v>
      </c>
      <c r="F33">
        <v>1.5</v>
      </c>
      <c r="G33">
        <v>1</v>
      </c>
      <c r="H33">
        <v>1</v>
      </c>
      <c r="I33">
        <v>0</v>
      </c>
      <c r="K33">
        <v>1</v>
      </c>
      <c r="L33">
        <v>1</v>
      </c>
    </row>
    <row r="34" spans="1:15" x14ac:dyDescent="0.25">
      <c r="A34" t="s">
        <v>303</v>
      </c>
      <c r="B34" t="s">
        <v>101</v>
      </c>
      <c r="C34" t="s">
        <v>102</v>
      </c>
      <c r="D34">
        <v>17</v>
      </c>
      <c r="E34">
        <v>5.8823529411764705E-2</v>
      </c>
      <c r="F34">
        <v>0</v>
      </c>
      <c r="G34">
        <v>5</v>
      </c>
      <c r="H34">
        <v>1</v>
      </c>
      <c r="I34">
        <v>3</v>
      </c>
      <c r="J34">
        <v>1</v>
      </c>
      <c r="K34">
        <v>4</v>
      </c>
      <c r="L34">
        <v>1</v>
      </c>
      <c r="M34">
        <v>23</v>
      </c>
      <c r="N34">
        <v>22.869565217391305</v>
      </c>
      <c r="O34">
        <v>7</v>
      </c>
    </row>
    <row r="35" spans="1:15" x14ac:dyDescent="0.25">
      <c r="A35" t="s">
        <v>304</v>
      </c>
      <c r="B35" t="s">
        <v>103</v>
      </c>
      <c r="C35" t="s">
        <v>104</v>
      </c>
      <c r="D35">
        <v>4</v>
      </c>
      <c r="E35">
        <v>0</v>
      </c>
      <c r="F35">
        <v>0</v>
      </c>
      <c r="G35">
        <v>2</v>
      </c>
      <c r="H35">
        <v>1</v>
      </c>
      <c r="I35">
        <v>1</v>
      </c>
      <c r="J35">
        <v>1</v>
      </c>
      <c r="K35">
        <v>1</v>
      </c>
      <c r="L35">
        <v>1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  <c r="D38">
        <v>1</v>
      </c>
      <c r="E38">
        <v>0</v>
      </c>
      <c r="F38">
        <v>0</v>
      </c>
      <c r="G38">
        <v>0</v>
      </c>
      <c r="I38">
        <v>0</v>
      </c>
      <c r="K38">
        <v>1</v>
      </c>
      <c r="L38">
        <v>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  <c r="D40">
        <v>79</v>
      </c>
      <c r="E40">
        <v>3.4303797468354431</v>
      </c>
      <c r="F40">
        <v>0</v>
      </c>
      <c r="G40">
        <v>8</v>
      </c>
      <c r="H40">
        <v>1</v>
      </c>
      <c r="I40">
        <v>15</v>
      </c>
      <c r="J40">
        <v>1</v>
      </c>
      <c r="K40">
        <v>56</v>
      </c>
      <c r="L40">
        <v>0.9821428571428571</v>
      </c>
      <c r="M40">
        <v>1</v>
      </c>
      <c r="N40">
        <v>21</v>
      </c>
      <c r="O40">
        <v>21</v>
      </c>
    </row>
    <row r="41" spans="1:15" x14ac:dyDescent="0.25">
      <c r="A41" t="s">
        <v>306</v>
      </c>
      <c r="B41" t="s">
        <v>111</v>
      </c>
      <c r="C41" t="s">
        <v>49</v>
      </c>
      <c r="D41">
        <v>67</v>
      </c>
      <c r="E41">
        <v>6.5074626865671643</v>
      </c>
      <c r="F41">
        <v>0</v>
      </c>
      <c r="G41">
        <v>7</v>
      </c>
      <c r="H41">
        <v>0.8571428571428571</v>
      </c>
      <c r="I41">
        <v>20</v>
      </c>
      <c r="J41">
        <v>1</v>
      </c>
      <c r="K41">
        <v>40</v>
      </c>
      <c r="L41">
        <v>0.95</v>
      </c>
    </row>
    <row r="42" spans="1:15" x14ac:dyDescent="0.25">
      <c r="A42" t="s">
        <v>307</v>
      </c>
      <c r="B42" t="s">
        <v>112</v>
      </c>
      <c r="C42" t="s">
        <v>43</v>
      </c>
      <c r="D42">
        <v>69</v>
      </c>
      <c r="E42">
        <v>18.55072463768116</v>
      </c>
      <c r="F42">
        <v>0</v>
      </c>
      <c r="G42">
        <v>8</v>
      </c>
      <c r="H42">
        <v>0.875</v>
      </c>
      <c r="I42">
        <v>34</v>
      </c>
      <c r="J42">
        <v>0.91176470588235292</v>
      </c>
      <c r="K42">
        <v>23</v>
      </c>
      <c r="L42">
        <v>1</v>
      </c>
      <c r="M42">
        <v>8</v>
      </c>
      <c r="N42">
        <v>3.25</v>
      </c>
      <c r="O42">
        <v>3</v>
      </c>
    </row>
    <row r="43" spans="1:15" x14ac:dyDescent="0.25">
      <c r="A43" t="s">
        <v>308</v>
      </c>
      <c r="B43" t="s">
        <v>113</v>
      </c>
      <c r="C43" t="s">
        <v>46</v>
      </c>
      <c r="D43">
        <v>418</v>
      </c>
      <c r="E43">
        <v>11.985645933014354</v>
      </c>
      <c r="F43">
        <v>3</v>
      </c>
      <c r="G43">
        <v>10</v>
      </c>
      <c r="H43">
        <v>1</v>
      </c>
      <c r="I43">
        <v>96</v>
      </c>
      <c r="J43">
        <v>0.97916666666666663</v>
      </c>
      <c r="K43">
        <v>310</v>
      </c>
      <c r="L43">
        <v>0.98709677419354835</v>
      </c>
      <c r="M43">
        <v>1</v>
      </c>
      <c r="N43">
        <v>17</v>
      </c>
      <c r="O43">
        <v>17</v>
      </c>
    </row>
    <row r="44" spans="1:15" x14ac:dyDescent="0.25">
      <c r="A44" t="s">
        <v>308</v>
      </c>
      <c r="B44" t="s">
        <v>114</v>
      </c>
      <c r="C44" t="s">
        <v>115</v>
      </c>
      <c r="D44">
        <v>365</v>
      </c>
      <c r="E44">
        <v>11.621917808219179</v>
      </c>
      <c r="F44">
        <v>4</v>
      </c>
      <c r="G44">
        <v>7</v>
      </c>
      <c r="H44">
        <v>1</v>
      </c>
      <c r="I44">
        <v>88</v>
      </c>
      <c r="J44">
        <v>0.97727272727272729</v>
      </c>
      <c r="K44">
        <v>269</v>
      </c>
      <c r="L44">
        <v>0.98884758364312264</v>
      </c>
    </row>
    <row r="45" spans="1:15" x14ac:dyDescent="0.25">
      <c r="A45" t="s">
        <v>309</v>
      </c>
      <c r="B45" t="s">
        <v>116</v>
      </c>
      <c r="C45" t="s">
        <v>117</v>
      </c>
      <c r="D45">
        <v>401</v>
      </c>
      <c r="E45">
        <v>13.331670822942643</v>
      </c>
      <c r="F45">
        <v>4</v>
      </c>
      <c r="G45">
        <v>9</v>
      </c>
      <c r="H45">
        <v>1</v>
      </c>
      <c r="I45">
        <v>89</v>
      </c>
      <c r="J45">
        <v>0.97752808988764039</v>
      </c>
      <c r="K45">
        <v>301</v>
      </c>
      <c r="L45">
        <v>0.98006644518272423</v>
      </c>
      <c r="M45">
        <v>1</v>
      </c>
      <c r="N45">
        <v>17</v>
      </c>
      <c r="O45">
        <v>17</v>
      </c>
    </row>
    <row r="46" spans="1:15" x14ac:dyDescent="0.25">
      <c r="A46" t="s">
        <v>310</v>
      </c>
      <c r="B46" t="s">
        <v>118</v>
      </c>
      <c r="C46" t="s">
        <v>15</v>
      </c>
      <c r="D46">
        <v>110</v>
      </c>
      <c r="E46">
        <v>56.509090909090908</v>
      </c>
      <c r="F46">
        <v>0</v>
      </c>
      <c r="G46">
        <v>5</v>
      </c>
      <c r="H46">
        <v>1</v>
      </c>
      <c r="I46">
        <v>16</v>
      </c>
      <c r="J46">
        <v>1</v>
      </c>
      <c r="K46">
        <v>88</v>
      </c>
      <c r="L46">
        <v>0.84090909090909094</v>
      </c>
      <c r="M46">
        <v>11</v>
      </c>
      <c r="N46">
        <v>24.545454545454547</v>
      </c>
      <c r="O46">
        <v>21</v>
      </c>
    </row>
    <row r="47" spans="1:15" x14ac:dyDescent="0.25">
      <c r="A47" t="s">
        <v>310</v>
      </c>
      <c r="B47" t="s">
        <v>119</v>
      </c>
      <c r="C47" t="s">
        <v>16</v>
      </c>
      <c r="D47">
        <v>7</v>
      </c>
      <c r="E47">
        <v>115.57142857142857</v>
      </c>
      <c r="F47">
        <v>3</v>
      </c>
      <c r="G47">
        <v>1</v>
      </c>
      <c r="H47">
        <v>1</v>
      </c>
      <c r="I47">
        <v>1</v>
      </c>
      <c r="J47">
        <v>1</v>
      </c>
      <c r="K47">
        <v>5</v>
      </c>
      <c r="L47">
        <v>0.6</v>
      </c>
    </row>
    <row r="48" spans="1:15" x14ac:dyDescent="0.25">
      <c r="A48" t="s">
        <v>311</v>
      </c>
      <c r="B48" t="s">
        <v>120</v>
      </c>
      <c r="C48" t="s">
        <v>121</v>
      </c>
      <c r="D48">
        <v>43</v>
      </c>
      <c r="E48">
        <v>8.4418604651162799</v>
      </c>
      <c r="F48">
        <v>1</v>
      </c>
      <c r="G48">
        <v>1</v>
      </c>
      <c r="H48">
        <v>1</v>
      </c>
      <c r="I48">
        <v>8</v>
      </c>
      <c r="J48">
        <v>1</v>
      </c>
      <c r="K48">
        <v>34</v>
      </c>
      <c r="L48">
        <v>1</v>
      </c>
    </row>
    <row r="49" spans="1:15" x14ac:dyDescent="0.25">
      <c r="A49" t="s">
        <v>312</v>
      </c>
      <c r="B49" t="s">
        <v>122</v>
      </c>
      <c r="C49" t="s">
        <v>27</v>
      </c>
    </row>
    <row r="50" spans="1:15" x14ac:dyDescent="0.25">
      <c r="A50" t="s">
        <v>312</v>
      </c>
      <c r="B50" t="s">
        <v>123</v>
      </c>
      <c r="C50" t="s">
        <v>124</v>
      </c>
      <c r="M50">
        <v>1</v>
      </c>
      <c r="N50">
        <v>95</v>
      </c>
      <c r="O50">
        <v>95</v>
      </c>
    </row>
    <row r="51" spans="1:15" x14ac:dyDescent="0.25">
      <c r="A51" t="s">
        <v>269</v>
      </c>
      <c r="B51" t="s">
        <v>125</v>
      </c>
      <c r="C51" t="s">
        <v>126</v>
      </c>
    </row>
    <row r="52" spans="1:15" x14ac:dyDescent="0.25">
      <c r="A52" t="s">
        <v>313</v>
      </c>
      <c r="B52" t="s">
        <v>127</v>
      </c>
      <c r="C52" t="s">
        <v>26</v>
      </c>
      <c r="D52">
        <v>92</v>
      </c>
      <c r="E52">
        <v>4.3478260869565215</v>
      </c>
      <c r="F52">
        <v>1</v>
      </c>
      <c r="G52">
        <v>0</v>
      </c>
      <c r="I52">
        <v>4</v>
      </c>
      <c r="J52">
        <v>1</v>
      </c>
      <c r="K52">
        <v>87</v>
      </c>
      <c r="L52">
        <v>0.9885057471264368</v>
      </c>
      <c r="M52">
        <v>3</v>
      </c>
      <c r="N52">
        <v>16.333333333333332</v>
      </c>
      <c r="O52">
        <v>15</v>
      </c>
    </row>
    <row r="53" spans="1:15" x14ac:dyDescent="0.25">
      <c r="A53" t="s">
        <v>314</v>
      </c>
      <c r="B53" t="s">
        <v>128</v>
      </c>
      <c r="C53" t="s">
        <v>29</v>
      </c>
      <c r="D53">
        <v>15</v>
      </c>
      <c r="E53">
        <v>23.333333333333332</v>
      </c>
      <c r="F53">
        <v>0</v>
      </c>
      <c r="G53">
        <v>2</v>
      </c>
      <c r="H53">
        <v>1</v>
      </c>
      <c r="I53">
        <v>3</v>
      </c>
      <c r="J53">
        <v>1</v>
      </c>
      <c r="K53">
        <v>7</v>
      </c>
      <c r="L53">
        <v>0.8571428571428571</v>
      </c>
      <c r="M53">
        <v>1</v>
      </c>
      <c r="N53">
        <v>21</v>
      </c>
      <c r="O53">
        <v>21</v>
      </c>
    </row>
    <row r="54" spans="1:15" x14ac:dyDescent="0.25">
      <c r="A54" t="s">
        <v>314</v>
      </c>
      <c r="B54" t="s">
        <v>129</v>
      </c>
      <c r="C54" t="s">
        <v>30</v>
      </c>
      <c r="D54">
        <v>9</v>
      </c>
      <c r="E54">
        <v>1.4444444444444444</v>
      </c>
      <c r="F54">
        <v>0</v>
      </c>
      <c r="G54">
        <v>3</v>
      </c>
      <c r="H54">
        <v>0.66666666666666663</v>
      </c>
      <c r="I54">
        <v>4</v>
      </c>
      <c r="J54">
        <v>1</v>
      </c>
      <c r="K54">
        <v>2</v>
      </c>
      <c r="L54">
        <v>1</v>
      </c>
    </row>
    <row r="55" spans="1:15" x14ac:dyDescent="0.25">
      <c r="A55" t="s">
        <v>314</v>
      </c>
      <c r="B55" t="s">
        <v>130</v>
      </c>
      <c r="C55" t="s">
        <v>31</v>
      </c>
      <c r="D55">
        <v>27</v>
      </c>
      <c r="E55">
        <v>2.2592592592592591</v>
      </c>
      <c r="F55">
        <v>0</v>
      </c>
      <c r="G55">
        <v>8</v>
      </c>
      <c r="H55">
        <v>0.875</v>
      </c>
      <c r="I55">
        <v>10</v>
      </c>
      <c r="J55">
        <v>1</v>
      </c>
      <c r="K55">
        <v>7</v>
      </c>
      <c r="L55">
        <v>1</v>
      </c>
      <c r="M55">
        <v>2</v>
      </c>
      <c r="N55">
        <v>18</v>
      </c>
      <c r="O55">
        <v>18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  <c r="D59">
        <v>1</v>
      </c>
      <c r="E59">
        <v>0</v>
      </c>
      <c r="F59">
        <v>0</v>
      </c>
      <c r="G59">
        <v>1</v>
      </c>
      <c r="H59">
        <v>1</v>
      </c>
      <c r="I59">
        <v>0</v>
      </c>
      <c r="K59">
        <v>0</v>
      </c>
    </row>
    <row r="60" spans="1:15" x14ac:dyDescent="0.25">
      <c r="A60" t="s">
        <v>314</v>
      </c>
      <c r="B60" t="s">
        <v>137</v>
      </c>
      <c r="C60" t="s">
        <v>138</v>
      </c>
      <c r="D60">
        <v>2</v>
      </c>
      <c r="E60">
        <v>0</v>
      </c>
      <c r="F60">
        <v>0</v>
      </c>
      <c r="G60">
        <v>0</v>
      </c>
      <c r="I60">
        <v>1</v>
      </c>
      <c r="J60">
        <v>1</v>
      </c>
      <c r="K60">
        <v>0</v>
      </c>
      <c r="M60">
        <v>2</v>
      </c>
      <c r="N60">
        <v>17.5</v>
      </c>
      <c r="O60">
        <v>17.5</v>
      </c>
    </row>
    <row r="61" spans="1:15" x14ac:dyDescent="0.25">
      <c r="A61" t="s">
        <v>314</v>
      </c>
      <c r="B61" t="s">
        <v>139</v>
      </c>
      <c r="C61" t="s">
        <v>140</v>
      </c>
      <c r="D61">
        <v>4</v>
      </c>
      <c r="E61">
        <v>2.75</v>
      </c>
      <c r="F61">
        <v>0.5</v>
      </c>
      <c r="G61">
        <v>2</v>
      </c>
      <c r="H61">
        <v>1</v>
      </c>
      <c r="I61">
        <v>1</v>
      </c>
      <c r="J61">
        <v>1</v>
      </c>
      <c r="K61">
        <v>1</v>
      </c>
      <c r="L61">
        <v>1</v>
      </c>
      <c r="M61">
        <v>4</v>
      </c>
      <c r="N61">
        <v>13</v>
      </c>
      <c r="O61">
        <v>14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  <c r="D63">
        <v>1</v>
      </c>
      <c r="E63">
        <v>0</v>
      </c>
      <c r="F63">
        <v>0</v>
      </c>
      <c r="G63">
        <v>0</v>
      </c>
      <c r="I63">
        <v>1</v>
      </c>
      <c r="J63">
        <v>1</v>
      </c>
      <c r="K63">
        <v>0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  <c r="D71">
        <v>35</v>
      </c>
      <c r="E71">
        <v>3.6285714285714286</v>
      </c>
      <c r="F71">
        <v>0</v>
      </c>
      <c r="G71">
        <v>6</v>
      </c>
      <c r="H71">
        <v>0.66666666666666663</v>
      </c>
      <c r="I71">
        <v>19</v>
      </c>
      <c r="J71">
        <v>1</v>
      </c>
      <c r="K71">
        <v>10</v>
      </c>
      <c r="L71">
        <v>1</v>
      </c>
    </row>
    <row r="72" spans="1:15" x14ac:dyDescent="0.25">
      <c r="A72" t="s">
        <v>315</v>
      </c>
      <c r="B72" t="s">
        <v>161</v>
      </c>
      <c r="C72" t="s">
        <v>162</v>
      </c>
      <c r="D72">
        <v>56</v>
      </c>
      <c r="E72">
        <v>14.482142857142858</v>
      </c>
      <c r="F72">
        <v>1</v>
      </c>
      <c r="G72">
        <v>4</v>
      </c>
      <c r="H72">
        <v>1</v>
      </c>
      <c r="I72">
        <v>13</v>
      </c>
      <c r="J72">
        <v>0.92307692307692313</v>
      </c>
      <c r="K72">
        <v>39</v>
      </c>
      <c r="L72">
        <v>0.89743589743589747</v>
      </c>
    </row>
    <row r="73" spans="1:15" x14ac:dyDescent="0.25">
      <c r="A73" t="s">
        <v>315</v>
      </c>
      <c r="B73" t="s">
        <v>163</v>
      </c>
      <c r="C73" t="s">
        <v>164</v>
      </c>
      <c r="D73">
        <v>156</v>
      </c>
      <c r="E73">
        <v>7.7628205128205128</v>
      </c>
      <c r="F73">
        <v>0.5</v>
      </c>
      <c r="G73">
        <v>23</v>
      </c>
      <c r="H73">
        <v>0.95652173913043481</v>
      </c>
      <c r="I73">
        <v>41</v>
      </c>
      <c r="J73">
        <v>0.95121951219512191</v>
      </c>
      <c r="K73">
        <v>92</v>
      </c>
      <c r="L73">
        <v>0.95652173913043481</v>
      </c>
      <c r="M73">
        <v>5</v>
      </c>
      <c r="N73">
        <v>5.6</v>
      </c>
      <c r="O73">
        <v>5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  <c r="D75">
        <v>149</v>
      </c>
      <c r="E75">
        <v>5.2953020134228188</v>
      </c>
      <c r="F75">
        <v>1</v>
      </c>
      <c r="G75">
        <v>7</v>
      </c>
      <c r="H75">
        <v>1</v>
      </c>
      <c r="I75">
        <v>27</v>
      </c>
      <c r="J75">
        <v>1</v>
      </c>
      <c r="K75">
        <v>113</v>
      </c>
      <c r="L75">
        <v>0.98230088495575218</v>
      </c>
      <c r="M75">
        <v>9</v>
      </c>
      <c r="N75">
        <v>15</v>
      </c>
      <c r="O75">
        <v>12</v>
      </c>
    </row>
    <row r="76" spans="1:15" x14ac:dyDescent="0.25">
      <c r="A76" t="s">
        <v>316</v>
      </c>
      <c r="B76" t="s">
        <v>169</v>
      </c>
      <c r="C76" t="s">
        <v>170</v>
      </c>
      <c r="D76">
        <v>52</v>
      </c>
      <c r="E76">
        <v>0.82692307692307687</v>
      </c>
      <c r="F76">
        <v>0.5</v>
      </c>
      <c r="G76">
        <v>2</v>
      </c>
      <c r="H76">
        <v>1</v>
      </c>
      <c r="I76">
        <v>1</v>
      </c>
      <c r="J76">
        <v>1</v>
      </c>
      <c r="K76">
        <v>47</v>
      </c>
      <c r="L76">
        <v>1</v>
      </c>
    </row>
    <row r="77" spans="1:15" x14ac:dyDescent="0.25">
      <c r="A77" t="s">
        <v>316</v>
      </c>
      <c r="B77" t="s">
        <v>171</v>
      </c>
      <c r="C77" t="s">
        <v>172</v>
      </c>
      <c r="D77">
        <v>18</v>
      </c>
      <c r="E77">
        <v>4.4444444444444446</v>
      </c>
      <c r="F77">
        <v>0</v>
      </c>
      <c r="G77">
        <v>0</v>
      </c>
      <c r="I77">
        <v>4</v>
      </c>
      <c r="J77">
        <v>1</v>
      </c>
      <c r="K77">
        <v>13</v>
      </c>
      <c r="L77">
        <v>1</v>
      </c>
    </row>
    <row r="78" spans="1:15" x14ac:dyDescent="0.25">
      <c r="A78" t="s">
        <v>316</v>
      </c>
      <c r="B78" t="s">
        <v>173</v>
      </c>
      <c r="C78" t="s">
        <v>174</v>
      </c>
      <c r="D78">
        <v>132</v>
      </c>
      <c r="E78">
        <v>10.598484848484848</v>
      </c>
      <c r="F78">
        <v>0</v>
      </c>
      <c r="G78">
        <v>10</v>
      </c>
      <c r="H78">
        <v>1</v>
      </c>
      <c r="I78">
        <v>22</v>
      </c>
      <c r="J78">
        <v>0.90909090909090906</v>
      </c>
      <c r="K78">
        <v>98</v>
      </c>
      <c r="L78">
        <v>0.93877551020408168</v>
      </c>
      <c r="M78">
        <v>4</v>
      </c>
      <c r="N78">
        <v>7.5</v>
      </c>
      <c r="O78">
        <v>7.5</v>
      </c>
    </row>
    <row r="79" spans="1:15" x14ac:dyDescent="0.25">
      <c r="A79" t="s">
        <v>316</v>
      </c>
      <c r="B79" t="s">
        <v>175</v>
      </c>
      <c r="C79" t="s">
        <v>176</v>
      </c>
      <c r="D79">
        <v>19</v>
      </c>
      <c r="E79">
        <v>3.263157894736842</v>
      </c>
      <c r="F79">
        <v>1</v>
      </c>
      <c r="G79">
        <v>4</v>
      </c>
      <c r="H79">
        <v>0.5</v>
      </c>
      <c r="I79">
        <v>1</v>
      </c>
      <c r="J79">
        <v>1</v>
      </c>
      <c r="K79">
        <v>14</v>
      </c>
      <c r="L79">
        <v>1</v>
      </c>
    </row>
    <row r="80" spans="1:15" x14ac:dyDescent="0.25">
      <c r="A80" t="s">
        <v>316</v>
      </c>
      <c r="B80" t="s">
        <v>177</v>
      </c>
      <c r="C80" t="s">
        <v>178</v>
      </c>
      <c r="D80">
        <v>38</v>
      </c>
      <c r="E80">
        <v>1.0263157894736843</v>
      </c>
      <c r="F80">
        <v>1</v>
      </c>
      <c r="G80">
        <v>3</v>
      </c>
      <c r="H80">
        <v>1</v>
      </c>
      <c r="I80">
        <v>2</v>
      </c>
      <c r="J80">
        <v>1</v>
      </c>
      <c r="K80">
        <v>33</v>
      </c>
      <c r="L80">
        <v>1</v>
      </c>
    </row>
    <row r="81" spans="1:15" x14ac:dyDescent="0.25">
      <c r="A81" t="s">
        <v>316</v>
      </c>
      <c r="B81" t="s">
        <v>179</v>
      </c>
      <c r="C81" t="s">
        <v>180</v>
      </c>
      <c r="D81">
        <v>19</v>
      </c>
      <c r="E81">
        <v>1.0526315789473684</v>
      </c>
      <c r="F81">
        <v>0</v>
      </c>
      <c r="G81">
        <v>0</v>
      </c>
      <c r="I81">
        <v>1</v>
      </c>
      <c r="J81">
        <v>1</v>
      </c>
      <c r="K81">
        <v>18</v>
      </c>
      <c r="L81">
        <v>1</v>
      </c>
    </row>
    <row r="82" spans="1:15" x14ac:dyDescent="0.25">
      <c r="A82" t="s">
        <v>316</v>
      </c>
      <c r="B82" t="s">
        <v>181</v>
      </c>
      <c r="C82" t="s">
        <v>182</v>
      </c>
      <c r="D82">
        <v>133</v>
      </c>
      <c r="E82">
        <v>0.98496240601503759</v>
      </c>
      <c r="F82">
        <v>1</v>
      </c>
      <c r="G82">
        <v>6</v>
      </c>
      <c r="H82">
        <v>1</v>
      </c>
      <c r="I82">
        <v>21</v>
      </c>
      <c r="J82">
        <v>1</v>
      </c>
      <c r="K82">
        <v>105</v>
      </c>
      <c r="L82">
        <v>1</v>
      </c>
      <c r="M82">
        <v>1</v>
      </c>
      <c r="N82">
        <v>6</v>
      </c>
      <c r="O82">
        <v>6</v>
      </c>
    </row>
    <row r="83" spans="1:15" x14ac:dyDescent="0.25">
      <c r="A83" t="s">
        <v>316</v>
      </c>
      <c r="B83" t="s">
        <v>183</v>
      </c>
      <c r="C83" t="s">
        <v>184</v>
      </c>
      <c r="D83">
        <v>147</v>
      </c>
      <c r="E83">
        <v>1.2585034013605443</v>
      </c>
      <c r="F83">
        <v>1</v>
      </c>
      <c r="G83">
        <v>5</v>
      </c>
      <c r="H83">
        <v>1</v>
      </c>
      <c r="I83">
        <v>24</v>
      </c>
      <c r="J83">
        <v>1</v>
      </c>
      <c r="K83">
        <v>115</v>
      </c>
      <c r="L83">
        <v>1</v>
      </c>
      <c r="M83">
        <v>1</v>
      </c>
      <c r="N83">
        <v>6</v>
      </c>
      <c r="O83">
        <v>6</v>
      </c>
    </row>
    <row r="84" spans="1:15" x14ac:dyDescent="0.25">
      <c r="A84" t="s">
        <v>316</v>
      </c>
      <c r="B84" t="s">
        <v>185</v>
      </c>
      <c r="C84" t="s">
        <v>186</v>
      </c>
      <c r="D84">
        <v>84</v>
      </c>
      <c r="E84">
        <v>4.6428571428571432</v>
      </c>
      <c r="F84">
        <v>1</v>
      </c>
      <c r="G84">
        <v>7</v>
      </c>
      <c r="H84">
        <v>0.7142857142857143</v>
      </c>
      <c r="I84">
        <v>17</v>
      </c>
      <c r="J84">
        <v>1</v>
      </c>
      <c r="K84">
        <v>60</v>
      </c>
      <c r="L84">
        <v>0.98333333333333328</v>
      </c>
      <c r="M84">
        <v>2</v>
      </c>
      <c r="N84">
        <v>6</v>
      </c>
      <c r="O84">
        <v>6</v>
      </c>
    </row>
    <row r="85" spans="1:15" x14ac:dyDescent="0.25">
      <c r="A85" t="s">
        <v>316</v>
      </c>
      <c r="B85" t="s">
        <v>187</v>
      </c>
      <c r="C85" t="s">
        <v>188</v>
      </c>
      <c r="D85">
        <v>183</v>
      </c>
      <c r="E85">
        <v>10.863387978142077</v>
      </c>
      <c r="F85">
        <v>0</v>
      </c>
      <c r="G85">
        <v>41</v>
      </c>
      <c r="H85">
        <v>1</v>
      </c>
      <c r="I85">
        <v>22</v>
      </c>
      <c r="J85">
        <v>0.95454545454545459</v>
      </c>
      <c r="K85">
        <v>116</v>
      </c>
      <c r="L85">
        <v>0.9568965517241379</v>
      </c>
      <c r="M85">
        <v>2</v>
      </c>
      <c r="N85">
        <v>14</v>
      </c>
      <c r="O85">
        <v>14</v>
      </c>
    </row>
    <row r="86" spans="1:15" x14ac:dyDescent="0.25">
      <c r="A86" t="s">
        <v>317</v>
      </c>
      <c r="B86" t="s">
        <v>189</v>
      </c>
      <c r="C86" t="s">
        <v>48</v>
      </c>
      <c r="D86">
        <v>234</v>
      </c>
      <c r="E86">
        <v>14.435897435897436</v>
      </c>
      <c r="F86">
        <v>0</v>
      </c>
      <c r="G86">
        <v>7</v>
      </c>
      <c r="H86">
        <v>1</v>
      </c>
      <c r="I86">
        <v>35</v>
      </c>
      <c r="J86">
        <v>0.91428571428571426</v>
      </c>
      <c r="K86">
        <v>192</v>
      </c>
      <c r="L86">
        <v>0.96354166666666663</v>
      </c>
      <c r="M86">
        <v>9</v>
      </c>
      <c r="N86">
        <v>7.8888888888888893</v>
      </c>
      <c r="O86">
        <v>7</v>
      </c>
    </row>
    <row r="87" spans="1:15" x14ac:dyDescent="0.25">
      <c r="A87" t="s">
        <v>317</v>
      </c>
      <c r="B87" t="s">
        <v>190</v>
      </c>
      <c r="C87" t="s">
        <v>47</v>
      </c>
      <c r="D87">
        <v>118</v>
      </c>
      <c r="E87">
        <v>18.093220338983052</v>
      </c>
      <c r="F87">
        <v>1</v>
      </c>
      <c r="G87">
        <v>0</v>
      </c>
      <c r="I87">
        <v>28</v>
      </c>
      <c r="J87">
        <v>1</v>
      </c>
      <c r="K87">
        <v>90</v>
      </c>
      <c r="L87">
        <v>0.96666666666666667</v>
      </c>
      <c r="M87">
        <v>2</v>
      </c>
      <c r="N87">
        <v>51.5</v>
      </c>
      <c r="O87">
        <v>51.5</v>
      </c>
    </row>
    <row r="88" spans="1:15" x14ac:dyDescent="0.25">
      <c r="A88" t="s">
        <v>318</v>
      </c>
      <c r="B88" t="s">
        <v>191</v>
      </c>
      <c r="C88" t="s">
        <v>18</v>
      </c>
      <c r="D88">
        <v>2</v>
      </c>
      <c r="E88">
        <v>0</v>
      </c>
      <c r="F88">
        <v>0</v>
      </c>
      <c r="G88">
        <v>1</v>
      </c>
      <c r="H88">
        <v>1</v>
      </c>
      <c r="I88">
        <v>0</v>
      </c>
      <c r="K88">
        <v>1</v>
      </c>
      <c r="L88">
        <v>1</v>
      </c>
    </row>
    <row r="89" spans="1:15" x14ac:dyDescent="0.25">
      <c r="A89" t="s">
        <v>318</v>
      </c>
      <c r="B89" t="s">
        <v>319</v>
      </c>
      <c r="C89" t="s">
        <v>19</v>
      </c>
      <c r="D89">
        <v>3</v>
      </c>
      <c r="E89">
        <v>8.6666666666666661</v>
      </c>
      <c r="F89">
        <v>0</v>
      </c>
      <c r="G89">
        <v>0</v>
      </c>
      <c r="I89">
        <v>1</v>
      </c>
      <c r="J89">
        <v>1</v>
      </c>
      <c r="K89">
        <v>2</v>
      </c>
      <c r="L89">
        <v>1</v>
      </c>
    </row>
    <row r="90" spans="1:15" x14ac:dyDescent="0.25">
      <c r="A90" t="s">
        <v>318</v>
      </c>
      <c r="B90" t="s">
        <v>193</v>
      </c>
      <c r="C90" t="s">
        <v>20</v>
      </c>
      <c r="D90">
        <v>26</v>
      </c>
      <c r="E90">
        <v>0.42307692307692307</v>
      </c>
      <c r="F90">
        <v>0</v>
      </c>
      <c r="G90">
        <v>1</v>
      </c>
      <c r="H90">
        <v>1</v>
      </c>
      <c r="I90">
        <v>12</v>
      </c>
      <c r="J90">
        <v>1</v>
      </c>
      <c r="K90">
        <v>7</v>
      </c>
      <c r="L90">
        <v>1</v>
      </c>
      <c r="M90">
        <v>3</v>
      </c>
      <c r="N90">
        <v>13.666666666666666</v>
      </c>
      <c r="O90">
        <v>9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  <c r="D101">
        <v>1</v>
      </c>
      <c r="E101">
        <v>0</v>
      </c>
      <c r="F101">
        <v>0</v>
      </c>
      <c r="G101">
        <v>1</v>
      </c>
      <c r="H101">
        <v>1</v>
      </c>
      <c r="I101">
        <v>0</v>
      </c>
      <c r="K101">
        <v>0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  <c r="D108">
        <v>2</v>
      </c>
      <c r="E108">
        <v>0</v>
      </c>
      <c r="F108">
        <v>0</v>
      </c>
      <c r="G108">
        <v>1</v>
      </c>
      <c r="H108">
        <v>1</v>
      </c>
      <c r="I108">
        <v>1</v>
      </c>
      <c r="J108">
        <v>1</v>
      </c>
      <c r="K108">
        <v>0</v>
      </c>
      <c r="M108">
        <v>1</v>
      </c>
      <c r="N108">
        <v>38</v>
      </c>
      <c r="O108">
        <v>38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  <c r="D110">
        <v>4</v>
      </c>
      <c r="E110">
        <v>0</v>
      </c>
      <c r="F110">
        <v>0</v>
      </c>
      <c r="G110">
        <v>1</v>
      </c>
      <c r="H110">
        <v>1</v>
      </c>
      <c r="I110">
        <v>2</v>
      </c>
      <c r="J110">
        <v>1</v>
      </c>
      <c r="K110">
        <v>1</v>
      </c>
      <c r="L110">
        <v>1</v>
      </c>
      <c r="M110">
        <v>1</v>
      </c>
      <c r="N110">
        <v>19</v>
      </c>
      <c r="O110">
        <v>19</v>
      </c>
    </row>
    <row r="111" spans="1:15" x14ac:dyDescent="0.25">
      <c r="A111" t="s">
        <v>320</v>
      </c>
      <c r="B111" t="s">
        <v>231</v>
      </c>
      <c r="C111" t="s">
        <v>25</v>
      </c>
      <c r="D111">
        <v>1</v>
      </c>
      <c r="E111">
        <v>25</v>
      </c>
      <c r="F111">
        <v>25</v>
      </c>
      <c r="G111">
        <v>0</v>
      </c>
      <c r="I111">
        <v>0</v>
      </c>
      <c r="K111">
        <v>1</v>
      </c>
      <c r="L111">
        <v>1</v>
      </c>
    </row>
    <row r="112" spans="1:15" x14ac:dyDescent="0.25">
      <c r="A112" t="s">
        <v>322</v>
      </c>
      <c r="B112" t="s">
        <v>232</v>
      </c>
      <c r="C112" t="s">
        <v>21</v>
      </c>
      <c r="D112">
        <v>34</v>
      </c>
      <c r="E112">
        <v>1.2647058823529411</v>
      </c>
      <c r="F112">
        <v>0</v>
      </c>
      <c r="G112">
        <v>4</v>
      </c>
      <c r="H112">
        <v>1</v>
      </c>
      <c r="I112">
        <v>13</v>
      </c>
      <c r="J112">
        <v>1</v>
      </c>
      <c r="K112">
        <v>14</v>
      </c>
      <c r="L112">
        <v>1</v>
      </c>
      <c r="M112">
        <v>1</v>
      </c>
      <c r="N112">
        <v>2</v>
      </c>
      <c r="O112">
        <v>2</v>
      </c>
    </row>
    <row r="113" spans="1:15" x14ac:dyDescent="0.25">
      <c r="A113" t="s">
        <v>323</v>
      </c>
      <c r="B113" t="s">
        <v>233</v>
      </c>
      <c r="C113" t="s">
        <v>234</v>
      </c>
      <c r="D113">
        <v>40</v>
      </c>
      <c r="E113">
        <v>15.425000000000001</v>
      </c>
      <c r="F113">
        <v>9.5</v>
      </c>
      <c r="G113">
        <v>0</v>
      </c>
      <c r="I113">
        <v>15</v>
      </c>
      <c r="J113">
        <v>1</v>
      </c>
      <c r="K113">
        <v>24</v>
      </c>
      <c r="L113">
        <v>0.91666666666666663</v>
      </c>
      <c r="M113">
        <v>3</v>
      </c>
      <c r="N113">
        <v>10.333333333333334</v>
      </c>
      <c r="O113">
        <v>7</v>
      </c>
    </row>
    <row r="114" spans="1:15" x14ac:dyDescent="0.25">
      <c r="A114" t="s">
        <v>324</v>
      </c>
      <c r="B114" t="s">
        <v>235</v>
      </c>
      <c r="C114" t="s">
        <v>17</v>
      </c>
      <c r="D114">
        <v>93</v>
      </c>
      <c r="E114">
        <v>18.365591397849464</v>
      </c>
      <c r="F114">
        <v>0</v>
      </c>
      <c r="G114">
        <v>6</v>
      </c>
      <c r="H114">
        <v>1</v>
      </c>
      <c r="I114">
        <v>20</v>
      </c>
      <c r="J114">
        <v>1</v>
      </c>
      <c r="K114">
        <v>67</v>
      </c>
      <c r="L114">
        <v>0.94029850746268662</v>
      </c>
      <c r="M114">
        <v>1</v>
      </c>
      <c r="N114">
        <v>68</v>
      </c>
      <c r="O114">
        <v>68</v>
      </c>
    </row>
    <row r="115" spans="1:15" x14ac:dyDescent="0.25">
      <c r="A115" t="s">
        <v>325</v>
      </c>
      <c r="B115" t="s">
        <v>236</v>
      </c>
      <c r="C115" t="s">
        <v>45</v>
      </c>
      <c r="D115">
        <v>47</v>
      </c>
      <c r="E115">
        <v>7.7446808510638299</v>
      </c>
      <c r="F115">
        <v>1</v>
      </c>
      <c r="G115">
        <v>8</v>
      </c>
      <c r="H115">
        <v>1</v>
      </c>
      <c r="I115">
        <v>13</v>
      </c>
      <c r="J115">
        <v>1</v>
      </c>
      <c r="K115">
        <v>25</v>
      </c>
      <c r="L115">
        <v>1</v>
      </c>
      <c r="M115">
        <v>2</v>
      </c>
      <c r="N115">
        <v>9</v>
      </c>
      <c r="O115">
        <v>9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terms/"/>
    <ds:schemaRef ds:uri="http://schemas.microsoft.com/office/2006/documentManagement/types"/>
    <ds:schemaRef ds:uri="99343d8e-03f7-4bca-8409-b755eeaf448f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8340c271-0d5d-4580-9159-7979601b947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2025-10-17T08:58:24Z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